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<sst xmlns="http://schemas.openxmlformats.org/spreadsheetml/2006/main" count="784" uniqueCount="251">
  <si>
    <t>濮阳县特招医学院校毕业生面试人员名单</t>
  </si>
  <si>
    <t>序号</t>
  </si>
  <si>
    <t>姓名</t>
  </si>
  <si>
    <t>性别</t>
  </si>
  <si>
    <t>学历</t>
  </si>
  <si>
    <t>报考岗位</t>
  </si>
  <si>
    <t>报考专业</t>
  </si>
  <si>
    <t>准考证号</t>
  </si>
  <si>
    <t>成绩</t>
  </si>
  <si>
    <t>排名</t>
  </si>
  <si>
    <t>魏建旺</t>
  </si>
  <si>
    <t>男</t>
  </si>
  <si>
    <t>本科</t>
  </si>
  <si>
    <t>濮阳县精神病医院</t>
  </si>
  <si>
    <t>药学</t>
  </si>
  <si>
    <t>70</t>
  </si>
  <si>
    <t>刘伟利</t>
  </si>
  <si>
    <t>女</t>
  </si>
  <si>
    <t>55.82</t>
  </si>
  <si>
    <t>田新瑞</t>
  </si>
  <si>
    <t>53.95</t>
  </si>
  <si>
    <t>李珂</t>
  </si>
  <si>
    <t>44.55</t>
  </si>
  <si>
    <t>林甘雨</t>
  </si>
  <si>
    <t>44.1</t>
  </si>
  <si>
    <t>宗晓宁</t>
  </si>
  <si>
    <t>43.88</t>
  </si>
  <si>
    <t>车欣欣</t>
  </si>
  <si>
    <t>护理学</t>
  </si>
  <si>
    <t>77.46</t>
  </si>
  <si>
    <t>段冰雪</t>
  </si>
  <si>
    <t>71.64</t>
  </si>
  <si>
    <t>耿心雨</t>
  </si>
  <si>
    <t>68.58</t>
  </si>
  <si>
    <t>张子芳</t>
  </si>
  <si>
    <t>67.46</t>
  </si>
  <si>
    <t>张迪</t>
  </si>
  <si>
    <t>64.92</t>
  </si>
  <si>
    <t>沈萌</t>
  </si>
  <si>
    <t>64.4</t>
  </si>
  <si>
    <t>刘鑫鑫</t>
  </si>
  <si>
    <t>64.1</t>
  </si>
  <si>
    <t>李静静</t>
  </si>
  <si>
    <t>63.73</t>
  </si>
  <si>
    <t>张惠娴</t>
  </si>
  <si>
    <t>62.46</t>
  </si>
  <si>
    <t>曹瑞恒</t>
  </si>
  <si>
    <t>61.86</t>
  </si>
  <si>
    <t>高颖</t>
  </si>
  <si>
    <t>60.37</t>
  </si>
  <si>
    <t>施文奇</t>
  </si>
  <si>
    <t>60.22</t>
  </si>
  <si>
    <t>王霞</t>
  </si>
  <si>
    <t>程安娜</t>
  </si>
  <si>
    <t>临床医学</t>
  </si>
  <si>
    <t>直接进入面试</t>
  </si>
  <si>
    <t>吕少静</t>
  </si>
  <si>
    <t>张灿冰</t>
  </si>
  <si>
    <t>专科</t>
  </si>
  <si>
    <t>濮阳县郎中乡卫生院</t>
  </si>
  <si>
    <t>67.01</t>
  </si>
  <si>
    <t>张艳肖</t>
  </si>
  <si>
    <t>65.22</t>
  </si>
  <si>
    <t>于艳菲</t>
  </si>
  <si>
    <t>候志颖</t>
  </si>
  <si>
    <t>医学影像技术</t>
  </si>
  <si>
    <t>50.37</t>
  </si>
  <si>
    <t>郑志坤</t>
  </si>
  <si>
    <t>48.58</t>
  </si>
  <si>
    <t>康倩倩</t>
  </si>
  <si>
    <t>46.34</t>
  </si>
  <si>
    <t>王元壮</t>
  </si>
  <si>
    <t>口腔医学</t>
  </si>
  <si>
    <t>宋珂</t>
  </si>
  <si>
    <t>胡晓腾</t>
  </si>
  <si>
    <t>王伟</t>
  </si>
  <si>
    <t>濮阳县柳屯镇卫生院</t>
  </si>
  <si>
    <t>康复治疗技术</t>
  </si>
  <si>
    <t>47.61</t>
  </si>
  <si>
    <t>陈天一</t>
  </si>
  <si>
    <t>42.61</t>
  </si>
  <si>
    <t>孙亚</t>
  </si>
  <si>
    <t>39.55</t>
  </si>
  <si>
    <t>孟琼琼</t>
  </si>
  <si>
    <t>48.21</t>
  </si>
  <si>
    <t>郭晨芳</t>
  </si>
  <si>
    <t>45.37</t>
  </si>
  <si>
    <t>45.07</t>
  </si>
  <si>
    <t>亓孟杨</t>
  </si>
  <si>
    <t>濮阳县鲁河镇卫生院</t>
  </si>
  <si>
    <t>王慧方</t>
  </si>
  <si>
    <t>59.48</t>
  </si>
  <si>
    <t>任帅</t>
  </si>
  <si>
    <t>56.64</t>
  </si>
  <si>
    <t>王苗苗</t>
  </si>
  <si>
    <t>55</t>
  </si>
  <si>
    <t>周宇达</t>
  </si>
  <si>
    <t>54.7</t>
  </si>
  <si>
    <t>吴涛</t>
  </si>
  <si>
    <t>52.46</t>
  </si>
  <si>
    <t>李亚平</t>
  </si>
  <si>
    <t>濮阳县清河头乡卫生院</t>
  </si>
  <si>
    <t>73.13</t>
  </si>
  <si>
    <t>苏彦梅</t>
  </si>
  <si>
    <t>70.37</t>
  </si>
  <si>
    <t>程晗</t>
  </si>
  <si>
    <t>69.4</t>
  </si>
  <si>
    <t>郭利洁</t>
  </si>
  <si>
    <t>中医学</t>
  </si>
  <si>
    <t>52.24</t>
  </si>
  <si>
    <t>王新申</t>
  </si>
  <si>
    <t>44.03</t>
  </si>
  <si>
    <t>高晨雨</t>
  </si>
  <si>
    <t>36.79</t>
  </si>
  <si>
    <t>祁福亚</t>
  </si>
  <si>
    <t>65.52</t>
  </si>
  <si>
    <t>徐涵</t>
  </si>
  <si>
    <t>60.07</t>
  </si>
  <si>
    <t>李韦哲</t>
  </si>
  <si>
    <t>57.76</t>
  </si>
  <si>
    <t>张清华</t>
  </si>
  <si>
    <t>医学检验技术</t>
  </si>
  <si>
    <t>55.97</t>
  </si>
  <si>
    <t>张瑞辰</t>
  </si>
  <si>
    <t>54.55</t>
  </si>
  <si>
    <t>雷奥胜</t>
  </si>
  <si>
    <t>49.25</t>
  </si>
  <si>
    <t>王冉冉</t>
  </si>
  <si>
    <t>52.91</t>
  </si>
  <si>
    <t>赵新新</t>
  </si>
  <si>
    <t>52.39</t>
  </si>
  <si>
    <t>郭文婧</t>
  </si>
  <si>
    <t>47.76</t>
  </si>
  <si>
    <t>李起超</t>
  </si>
  <si>
    <t>49.4</t>
  </si>
  <si>
    <t>权家贤</t>
  </si>
  <si>
    <t>48.88</t>
  </si>
  <si>
    <t>徐静利</t>
  </si>
  <si>
    <t>47.98</t>
  </si>
  <si>
    <t>董保根</t>
  </si>
  <si>
    <t>濮阳县庆祖镇卫生院</t>
  </si>
  <si>
    <t>42.76</t>
  </si>
  <si>
    <t>康晓杰</t>
  </si>
  <si>
    <t>37.01</t>
  </si>
  <si>
    <t>董靓</t>
  </si>
  <si>
    <t>35.97</t>
  </si>
  <si>
    <t>刘晓含</t>
  </si>
  <si>
    <t>濮阳县王称堌镇卫生院</t>
  </si>
  <si>
    <t>60.97</t>
  </si>
  <si>
    <t>董小雨</t>
  </si>
  <si>
    <t>56.79</t>
  </si>
  <si>
    <t>王妍</t>
  </si>
  <si>
    <t>52.61</t>
  </si>
  <si>
    <t>宗亚培</t>
  </si>
  <si>
    <t>51.34</t>
  </si>
  <si>
    <t>季宗昕</t>
  </si>
  <si>
    <t>陈兵兵</t>
  </si>
  <si>
    <t>50.07</t>
  </si>
  <si>
    <t>刘超妍</t>
  </si>
  <si>
    <t>濮阳县文留镇卫生院</t>
  </si>
  <si>
    <t>井珂珂</t>
  </si>
  <si>
    <t>63.06</t>
  </si>
  <si>
    <t>李志欣</t>
  </si>
  <si>
    <t>57.09</t>
  </si>
  <si>
    <t>张乾辰</t>
  </si>
  <si>
    <t>杨好友</t>
  </si>
  <si>
    <t>46.64</t>
  </si>
  <si>
    <t>宋先宇</t>
  </si>
  <si>
    <t>45.15</t>
  </si>
  <si>
    <t>侯孝丹</t>
  </si>
  <si>
    <t>高雪松</t>
  </si>
  <si>
    <t>康复治疗学</t>
  </si>
  <si>
    <t>焦晓龙</t>
  </si>
  <si>
    <t>芦啸月</t>
  </si>
  <si>
    <t>李耀杰</t>
  </si>
  <si>
    <t>王家琦</t>
  </si>
  <si>
    <t>濮阳县习城乡卫生院</t>
  </si>
  <si>
    <t>72.01</t>
  </si>
  <si>
    <t>陈利蕊</t>
  </si>
  <si>
    <t>63.95</t>
  </si>
  <si>
    <t>张艳</t>
  </si>
  <si>
    <t>61.64</t>
  </si>
  <si>
    <t>朱铭</t>
  </si>
  <si>
    <t>49.55</t>
  </si>
  <si>
    <t>李世开</t>
  </si>
  <si>
    <t>35.82</t>
  </si>
  <si>
    <t>张珂</t>
  </si>
  <si>
    <t>31.49</t>
  </si>
  <si>
    <t>王旭</t>
  </si>
  <si>
    <t>48.28</t>
  </si>
  <si>
    <t>张臻臻</t>
  </si>
  <si>
    <t>44.25</t>
  </si>
  <si>
    <t>张耀龙</t>
  </si>
  <si>
    <t>42.91</t>
  </si>
  <si>
    <t>梁晨阳</t>
  </si>
  <si>
    <t>孙爱鑫</t>
  </si>
  <si>
    <t>夏黎明</t>
  </si>
  <si>
    <t>陈童瑶</t>
  </si>
  <si>
    <t>甘绍雪</t>
  </si>
  <si>
    <t>万增瑞</t>
  </si>
  <si>
    <t>史琳琳</t>
  </si>
  <si>
    <t>丁文放</t>
  </si>
  <si>
    <t>郭芮</t>
  </si>
  <si>
    <t>濮阳县八公桥镇卫生院</t>
  </si>
  <si>
    <t>79.85</t>
  </si>
  <si>
    <t>任益云</t>
  </si>
  <si>
    <t>75.37</t>
  </si>
  <si>
    <t>季冉冉</t>
  </si>
  <si>
    <t>64.55</t>
  </si>
  <si>
    <t>杨艺</t>
  </si>
  <si>
    <t>杨鑫波</t>
  </si>
  <si>
    <t>51.94</t>
  </si>
  <si>
    <t>朱晗</t>
  </si>
  <si>
    <t>李晴晴</t>
  </si>
  <si>
    <t>39.48</t>
  </si>
  <si>
    <t>高诗洋</t>
  </si>
  <si>
    <t>71.97</t>
  </si>
  <si>
    <t>魏泰昱</t>
  </si>
  <si>
    <t>68.88</t>
  </si>
  <si>
    <t>鲁瑞瑞</t>
  </si>
  <si>
    <t>周临召</t>
  </si>
  <si>
    <t>52.31</t>
  </si>
  <si>
    <t>成超</t>
  </si>
  <si>
    <t>51.49</t>
  </si>
  <si>
    <t>孙丽霞</t>
  </si>
  <si>
    <t>杨大静</t>
  </si>
  <si>
    <t>43.58</t>
  </si>
  <si>
    <t>李威</t>
  </si>
  <si>
    <t>36.49</t>
  </si>
  <si>
    <t>张威</t>
  </si>
  <si>
    <t>36.34</t>
  </si>
  <si>
    <t>赵华</t>
  </si>
  <si>
    <t>濮阳县户部寨镇卫生院</t>
  </si>
  <si>
    <t>王岩岩</t>
  </si>
  <si>
    <t>张欣欣</t>
  </si>
  <si>
    <t>李晓涵</t>
  </si>
  <si>
    <t>张路路</t>
  </si>
  <si>
    <t>葛飞飞</t>
  </si>
  <si>
    <t>张晗</t>
  </si>
  <si>
    <t>于颜僮</t>
  </si>
  <si>
    <t>濮阳县梁庄卫生院</t>
  </si>
  <si>
    <t>马浩翔</t>
  </si>
  <si>
    <t>张书莹</t>
  </si>
  <si>
    <t>濮阳县五星乡卫生院</t>
  </si>
  <si>
    <t>刘淑清</t>
  </si>
  <si>
    <t>郭霄飞</t>
  </si>
  <si>
    <t>濮阳县子岸镇卫生院</t>
  </si>
  <si>
    <t>张治想</t>
  </si>
  <si>
    <t>孙常达</t>
  </si>
  <si>
    <t>郝欢</t>
  </si>
  <si>
    <t>胡蒙蒙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</si>
</sst>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topLeftCell="A58" workbookViewId="0">
      <selection activeCell="A3" sqref="$A3:$XFD100"/>
    </sheetView>
  </sheetViews>
  <sheetFormatPr defaultColWidth="9" defaultRowHeight="13.5"/>
  <cols>
    <col min="1" max="1" width="8.5" customWidth="1"/>
    <col min="2" max="2" width="12.5" customWidth="1"/>
    <col min="3" max="3" width="5.375" customWidth="1"/>
    <col min="4" max="4" width="9.125" customWidth="1"/>
    <col min="5" max="5" width="35.875" customWidth="1"/>
    <col min="6" max="6" width="20.375" customWidth="1"/>
    <col min="7" max="7" width="14.875"/>
    <col min="9" max="9" width="16.75" style="1" customWidth="1"/>
  </cols>
  <sheetData>
    <row r="1" ht="31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4" t="s">
        <v>9</v>
      </c>
    </row>
    <row r="3" ht="14.25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202336908034</v>
      </c>
      <c r="H3" s="9" t="s">
        <v>15</v>
      </c>
      <c r="I3" s="15">
        <v>1</v>
      </c>
    </row>
    <row r="4" ht="14.25" spans="1:9">
      <c r="A4" s="7">
        <v>2</v>
      </c>
      <c r="B4" s="7" t="s">
        <v>16</v>
      </c>
      <c r="C4" s="7" t="s">
        <v>17</v>
      </c>
      <c r="D4" s="7" t="s">
        <v>12</v>
      </c>
      <c r="E4" s="7" t="s">
        <v>13</v>
      </c>
      <c r="F4" s="7" t="s">
        <v>14</v>
      </c>
      <c r="G4" s="8">
        <v>202336908037</v>
      </c>
      <c r="H4" s="9" t="s">
        <v>18</v>
      </c>
      <c r="I4" s="15">
        <v>2</v>
      </c>
    </row>
    <row r="5" ht="14.25" spans="1:9">
      <c r="A5" s="7">
        <v>3</v>
      </c>
      <c r="B5" s="7" t="s">
        <v>19</v>
      </c>
      <c r="C5" s="7" t="s">
        <v>17</v>
      </c>
      <c r="D5" s="7" t="s">
        <v>12</v>
      </c>
      <c r="E5" s="7" t="s">
        <v>13</v>
      </c>
      <c r="F5" s="7" t="s">
        <v>14</v>
      </c>
      <c r="G5" s="8">
        <v>202336908040</v>
      </c>
      <c r="H5" s="9" t="s">
        <v>20</v>
      </c>
      <c r="I5" s="15">
        <v>3</v>
      </c>
    </row>
    <row r="6" ht="14.25" spans="1:9">
      <c r="A6" s="7">
        <v>4</v>
      </c>
      <c r="B6" s="7" t="s">
        <v>21</v>
      </c>
      <c r="C6" s="7" t="s">
        <v>17</v>
      </c>
      <c r="D6" s="7" t="s">
        <v>12</v>
      </c>
      <c r="E6" s="7" t="s">
        <v>13</v>
      </c>
      <c r="F6" s="7" t="s">
        <v>14</v>
      </c>
      <c r="G6" s="8">
        <v>202336908036</v>
      </c>
      <c r="H6" s="9" t="s">
        <v>22</v>
      </c>
      <c r="I6" s="15">
        <v>4</v>
      </c>
    </row>
    <row r="7" ht="14.25" spans="1:9">
      <c r="A7" s="7">
        <v>5</v>
      </c>
      <c r="B7" s="7" t="s">
        <v>23</v>
      </c>
      <c r="C7" s="7" t="s">
        <v>17</v>
      </c>
      <c r="D7" s="7" t="s">
        <v>12</v>
      </c>
      <c r="E7" s="7" t="s">
        <v>13</v>
      </c>
      <c r="F7" s="7" t="s">
        <v>14</v>
      </c>
      <c r="G7" s="8">
        <v>202336908038</v>
      </c>
      <c r="H7" s="9" t="s">
        <v>24</v>
      </c>
      <c r="I7" s="15">
        <v>5</v>
      </c>
    </row>
    <row r="8" ht="14.25" spans="1:9">
      <c r="A8" s="7">
        <v>6</v>
      </c>
      <c r="B8" s="7" t="s">
        <v>25</v>
      </c>
      <c r="C8" s="7" t="s">
        <v>17</v>
      </c>
      <c r="D8" s="7" t="s">
        <v>12</v>
      </c>
      <c r="E8" s="7" t="s">
        <v>13</v>
      </c>
      <c r="F8" s="7" t="s">
        <v>14</v>
      </c>
      <c r="G8" s="8">
        <v>202336908035</v>
      </c>
      <c r="H8" s="9" t="s">
        <v>26</v>
      </c>
      <c r="I8" s="15">
        <v>6</v>
      </c>
    </row>
    <row r="9" ht="14.25" spans="1:9">
      <c r="A9" s="7">
        <v>7</v>
      </c>
      <c r="B9" s="7" t="s">
        <v>27</v>
      </c>
      <c r="C9" s="7" t="s">
        <v>17</v>
      </c>
      <c r="D9" s="7" t="s">
        <v>12</v>
      </c>
      <c r="E9" s="7" t="s">
        <v>13</v>
      </c>
      <c r="F9" s="7" t="s">
        <v>28</v>
      </c>
      <c r="G9" s="8">
        <v>202336901719</v>
      </c>
      <c r="H9" s="9" t="s">
        <v>29</v>
      </c>
      <c r="I9" s="15">
        <f>SUMPRODUCT((F$3:F$46=F9)*(H$3:H$46&gt;H9))+1</f>
        <v>1</v>
      </c>
    </row>
    <row r="10" ht="14.25" spans="1:9">
      <c r="A10" s="7">
        <v>8</v>
      </c>
      <c r="B10" s="7" t="s">
        <v>30</v>
      </c>
      <c r="C10" s="7" t="s">
        <v>17</v>
      </c>
      <c r="D10" s="7" t="s">
        <v>12</v>
      </c>
      <c r="E10" s="7" t="s">
        <v>13</v>
      </c>
      <c r="F10" s="7" t="s">
        <v>28</v>
      </c>
      <c r="G10" s="8">
        <v>202336901701</v>
      </c>
      <c r="H10" s="9" t="s">
        <v>31</v>
      </c>
      <c r="I10" s="15">
        <v>2</v>
      </c>
    </row>
    <row r="11" ht="14.25" spans="1:9">
      <c r="A11" s="7">
        <v>9</v>
      </c>
      <c r="B11" s="7" t="s">
        <v>32</v>
      </c>
      <c r="C11" s="7" t="s">
        <v>17</v>
      </c>
      <c r="D11" s="7" t="s">
        <v>12</v>
      </c>
      <c r="E11" s="7" t="s">
        <v>13</v>
      </c>
      <c r="F11" s="7" t="s">
        <v>28</v>
      </c>
      <c r="G11" s="8">
        <v>202336901721</v>
      </c>
      <c r="H11" s="9" t="s">
        <v>33</v>
      </c>
      <c r="I11" s="15">
        <v>3</v>
      </c>
    </row>
    <row r="12" ht="14.25" spans="1:9">
      <c r="A12" s="7">
        <v>10</v>
      </c>
      <c r="B12" s="7" t="s">
        <v>34</v>
      </c>
      <c r="C12" s="7" t="s">
        <v>17</v>
      </c>
      <c r="D12" s="7" t="s">
        <v>12</v>
      </c>
      <c r="E12" s="7" t="s">
        <v>13</v>
      </c>
      <c r="F12" s="7" t="s">
        <v>28</v>
      </c>
      <c r="G12" s="8">
        <v>202336901731</v>
      </c>
      <c r="H12" s="9" t="s">
        <v>35</v>
      </c>
      <c r="I12" s="15">
        <v>4</v>
      </c>
    </row>
    <row r="13" ht="14.25" spans="1:9">
      <c r="A13" s="7">
        <v>11</v>
      </c>
      <c r="B13" s="7" t="s">
        <v>36</v>
      </c>
      <c r="C13" s="7" t="s">
        <v>17</v>
      </c>
      <c r="D13" s="7" t="s">
        <v>12</v>
      </c>
      <c r="E13" s="7" t="s">
        <v>13</v>
      </c>
      <c r="F13" s="7" t="s">
        <v>28</v>
      </c>
      <c r="G13" s="8">
        <v>202336901725</v>
      </c>
      <c r="H13" s="9" t="s">
        <v>37</v>
      </c>
      <c r="I13" s="15">
        <v>5</v>
      </c>
    </row>
    <row r="14" ht="14.25" spans="1:9">
      <c r="A14" s="7">
        <v>12</v>
      </c>
      <c r="B14" s="7" t="s">
        <v>38</v>
      </c>
      <c r="C14" s="7" t="s">
        <v>17</v>
      </c>
      <c r="D14" s="7" t="s">
        <v>12</v>
      </c>
      <c r="E14" s="7" t="s">
        <v>13</v>
      </c>
      <c r="F14" s="7" t="s">
        <v>28</v>
      </c>
      <c r="G14" s="8">
        <v>202336901714</v>
      </c>
      <c r="H14" s="9" t="s">
        <v>39</v>
      </c>
      <c r="I14" s="15">
        <v>6</v>
      </c>
    </row>
    <row r="15" ht="14.25" spans="1:9">
      <c r="A15" s="7">
        <v>13</v>
      </c>
      <c r="B15" s="7" t="s">
        <v>40</v>
      </c>
      <c r="C15" s="7" t="s">
        <v>17</v>
      </c>
      <c r="D15" s="7" t="s">
        <v>12</v>
      </c>
      <c r="E15" s="7" t="s">
        <v>13</v>
      </c>
      <c r="F15" s="7" t="s">
        <v>28</v>
      </c>
      <c r="G15" s="8">
        <v>202336901712</v>
      </c>
      <c r="H15" s="9" t="s">
        <v>41</v>
      </c>
      <c r="I15" s="15">
        <v>7</v>
      </c>
    </row>
    <row r="16" ht="14.25" spans="1:9">
      <c r="A16" s="7">
        <v>14</v>
      </c>
      <c r="B16" s="7" t="s">
        <v>42</v>
      </c>
      <c r="C16" s="7" t="s">
        <v>17</v>
      </c>
      <c r="D16" s="7" t="s">
        <v>12</v>
      </c>
      <c r="E16" s="7" t="s">
        <v>13</v>
      </c>
      <c r="F16" s="7" t="s">
        <v>28</v>
      </c>
      <c r="G16" s="8">
        <v>202336901720</v>
      </c>
      <c r="H16" s="9" t="s">
        <v>43</v>
      </c>
      <c r="I16" s="15">
        <v>8</v>
      </c>
    </row>
    <row r="17" ht="14.25" spans="1:9">
      <c r="A17" s="7">
        <v>15</v>
      </c>
      <c r="B17" s="7" t="s">
        <v>44</v>
      </c>
      <c r="C17" s="7" t="s">
        <v>17</v>
      </c>
      <c r="D17" s="7" t="s">
        <v>12</v>
      </c>
      <c r="E17" s="7" t="s">
        <v>13</v>
      </c>
      <c r="F17" s="7" t="s">
        <v>28</v>
      </c>
      <c r="G17" s="8">
        <v>202336901702</v>
      </c>
      <c r="H17" s="9" t="s">
        <v>45</v>
      </c>
      <c r="I17" s="15">
        <v>9</v>
      </c>
    </row>
    <row r="18" ht="14.25" spans="1:9">
      <c r="A18" s="7">
        <v>16</v>
      </c>
      <c r="B18" s="7" t="s">
        <v>46</v>
      </c>
      <c r="C18" s="7" t="s">
        <v>17</v>
      </c>
      <c r="D18" s="7" t="s">
        <v>12</v>
      </c>
      <c r="E18" s="7" t="s">
        <v>13</v>
      </c>
      <c r="F18" s="7" t="s">
        <v>28</v>
      </c>
      <c r="G18" s="8">
        <v>202336901691</v>
      </c>
      <c r="H18" s="9" t="s">
        <v>47</v>
      </c>
      <c r="I18" s="15">
        <v>10</v>
      </c>
    </row>
    <row r="19" ht="14.25" spans="1:9">
      <c r="A19" s="7">
        <v>17</v>
      </c>
      <c r="B19" s="7" t="s">
        <v>48</v>
      </c>
      <c r="C19" s="7" t="s">
        <v>17</v>
      </c>
      <c r="D19" s="7" t="s">
        <v>12</v>
      </c>
      <c r="E19" s="7" t="s">
        <v>13</v>
      </c>
      <c r="F19" s="7" t="s">
        <v>28</v>
      </c>
      <c r="G19" s="8">
        <v>202336901695</v>
      </c>
      <c r="H19" s="9" t="s">
        <v>49</v>
      </c>
      <c r="I19" s="15">
        <v>11</v>
      </c>
    </row>
    <row r="20" ht="14.25" spans="1:9">
      <c r="A20" s="7">
        <v>18</v>
      </c>
      <c r="B20" s="7" t="s">
        <v>50</v>
      </c>
      <c r="C20" s="7" t="s">
        <v>17</v>
      </c>
      <c r="D20" s="7" t="s">
        <v>12</v>
      </c>
      <c r="E20" s="7" t="s">
        <v>13</v>
      </c>
      <c r="F20" s="7" t="s">
        <v>28</v>
      </c>
      <c r="G20" s="8">
        <v>202336901718</v>
      </c>
      <c r="H20" s="9" t="s">
        <v>51</v>
      </c>
      <c r="I20" s="15">
        <v>12</v>
      </c>
    </row>
    <row r="21" ht="14.25" spans="1:9">
      <c r="A21" s="7">
        <v>19</v>
      </c>
      <c r="B21" s="7" t="s">
        <v>52</v>
      </c>
      <c r="C21" s="7" t="s">
        <v>17</v>
      </c>
      <c r="D21" s="7" t="s">
        <v>12</v>
      </c>
      <c r="E21" s="7" t="s">
        <v>13</v>
      </c>
      <c r="F21" s="7" t="s">
        <v>28</v>
      </c>
      <c r="G21" s="8">
        <v>202336901730</v>
      </c>
      <c r="H21" s="9" t="s">
        <v>51</v>
      </c>
      <c r="I21" s="15">
        <v>12</v>
      </c>
    </row>
    <row r="22" ht="14.25" spans="1:9">
      <c r="A22" s="7">
        <v>20</v>
      </c>
      <c r="B22" s="7" t="s">
        <v>53</v>
      </c>
      <c r="C22" s="7" t="s">
        <v>17</v>
      </c>
      <c r="D22" s="7" t="s">
        <v>12</v>
      </c>
      <c r="E22" s="7" t="s">
        <v>13</v>
      </c>
      <c r="F22" s="7" t="s">
        <v>54</v>
      </c>
      <c r="G22" s="10"/>
      <c r="H22" s="10"/>
      <c r="I22" s="16" t="s">
        <v>55</v>
      </c>
    </row>
    <row r="23" ht="14.25" spans="1:9">
      <c r="A23" s="7">
        <v>21</v>
      </c>
      <c r="B23" s="11" t="s">
        <v>56</v>
      </c>
      <c r="C23" s="11" t="s">
        <v>17</v>
      </c>
      <c r="D23" s="11" t="s">
        <v>12</v>
      </c>
      <c r="E23" s="11" t="s">
        <v>13</v>
      </c>
      <c r="F23" s="11" t="s">
        <v>54</v>
      </c>
      <c r="G23" s="10"/>
      <c r="H23" s="10"/>
      <c r="I23" s="16" t="s">
        <v>55</v>
      </c>
    </row>
    <row r="24" ht="14.25" spans="1:9">
      <c r="A24" s="7">
        <v>22</v>
      </c>
      <c r="B24" s="7" t="s">
        <v>57</v>
      </c>
      <c r="C24" s="7" t="s">
        <v>17</v>
      </c>
      <c r="D24" s="7" t="s">
        <v>58</v>
      </c>
      <c r="E24" s="7" t="s">
        <v>59</v>
      </c>
      <c r="F24" s="7" t="s">
        <v>28</v>
      </c>
      <c r="G24" s="8">
        <v>202336901303</v>
      </c>
      <c r="H24" s="9" t="s">
        <v>60</v>
      </c>
      <c r="I24" s="15">
        <v>1</v>
      </c>
    </row>
    <row r="25" ht="14.25" spans="1:9">
      <c r="A25" s="7">
        <v>23</v>
      </c>
      <c r="B25" s="7" t="s">
        <v>61</v>
      </c>
      <c r="C25" s="7" t="s">
        <v>17</v>
      </c>
      <c r="D25" s="7" t="s">
        <v>58</v>
      </c>
      <c r="E25" s="7" t="s">
        <v>59</v>
      </c>
      <c r="F25" s="7" t="s">
        <v>28</v>
      </c>
      <c r="G25" s="8">
        <v>202336901289</v>
      </c>
      <c r="H25" s="9" t="s">
        <v>62</v>
      </c>
      <c r="I25" s="15">
        <v>2</v>
      </c>
    </row>
    <row r="26" ht="14.25" spans="1:9">
      <c r="A26" s="7">
        <v>24</v>
      </c>
      <c r="B26" s="7" t="s">
        <v>63</v>
      </c>
      <c r="C26" s="7" t="s">
        <v>17</v>
      </c>
      <c r="D26" s="7" t="s">
        <v>58</v>
      </c>
      <c r="E26" s="7" t="s">
        <v>59</v>
      </c>
      <c r="F26" s="7" t="s">
        <v>28</v>
      </c>
      <c r="G26" s="8">
        <v>202336901288</v>
      </c>
      <c r="H26" s="9" t="s">
        <v>37</v>
      </c>
      <c r="I26" s="15">
        <v>3</v>
      </c>
    </row>
    <row r="27" ht="14.25" spans="1:9">
      <c r="A27" s="7">
        <v>25</v>
      </c>
      <c r="B27" s="7" t="s">
        <v>64</v>
      </c>
      <c r="C27" s="7" t="s">
        <v>11</v>
      </c>
      <c r="D27" s="7" t="s">
        <v>58</v>
      </c>
      <c r="E27" s="7" t="s">
        <v>59</v>
      </c>
      <c r="F27" s="7" t="s">
        <v>65</v>
      </c>
      <c r="G27" s="8">
        <v>202336907088</v>
      </c>
      <c r="H27" s="9" t="s">
        <v>66</v>
      </c>
      <c r="I27" s="15">
        <f>SUMPRODUCT((F$89:F$99=F27)*(H$89:H$99&gt;H27))+1</f>
        <v>1</v>
      </c>
    </row>
    <row r="28" ht="14.25" spans="1:9">
      <c r="A28" s="7">
        <v>26</v>
      </c>
      <c r="B28" s="7" t="s">
        <v>67</v>
      </c>
      <c r="C28" s="7" t="s">
        <v>11</v>
      </c>
      <c r="D28" s="7" t="s">
        <v>58</v>
      </c>
      <c r="E28" s="7" t="s">
        <v>59</v>
      </c>
      <c r="F28" s="7" t="s">
        <v>65</v>
      </c>
      <c r="G28" s="8">
        <v>202336907081</v>
      </c>
      <c r="H28" s="9" t="s">
        <v>68</v>
      </c>
      <c r="I28" s="15">
        <v>2</v>
      </c>
    </row>
    <row r="29" ht="14.25" spans="1:9">
      <c r="A29" s="7">
        <v>27</v>
      </c>
      <c r="B29" s="7" t="s">
        <v>69</v>
      </c>
      <c r="C29" s="7" t="s">
        <v>17</v>
      </c>
      <c r="D29" s="7" t="s">
        <v>58</v>
      </c>
      <c r="E29" s="7" t="s">
        <v>59</v>
      </c>
      <c r="F29" s="7" t="s">
        <v>65</v>
      </c>
      <c r="G29" s="8">
        <v>202336907080</v>
      </c>
      <c r="H29" s="9" t="s">
        <v>70</v>
      </c>
      <c r="I29" s="15">
        <v>3</v>
      </c>
    </row>
    <row r="30" ht="14.25" spans="1:9">
      <c r="A30" s="7">
        <v>28</v>
      </c>
      <c r="B30" s="7" t="s">
        <v>71</v>
      </c>
      <c r="C30" s="11" t="s">
        <v>11</v>
      </c>
      <c r="D30" s="7" t="s">
        <v>58</v>
      </c>
      <c r="E30" s="7" t="s">
        <v>59</v>
      </c>
      <c r="F30" s="7" t="s">
        <v>72</v>
      </c>
      <c r="G30" s="10"/>
      <c r="H30" s="10"/>
      <c r="I30" s="16" t="s">
        <v>55</v>
      </c>
    </row>
    <row r="31" ht="14.25" spans="1:9">
      <c r="A31" s="7">
        <v>29</v>
      </c>
      <c r="B31" s="7" t="s">
        <v>73</v>
      </c>
      <c r="C31" s="7" t="s">
        <v>17</v>
      </c>
      <c r="D31" s="7" t="s">
        <v>58</v>
      </c>
      <c r="E31" s="7" t="s">
        <v>59</v>
      </c>
      <c r="F31" s="7" t="s">
        <v>72</v>
      </c>
      <c r="G31" s="10"/>
      <c r="H31" s="10"/>
      <c r="I31" s="16" t="s">
        <v>55</v>
      </c>
    </row>
    <row r="32" ht="14.25" spans="1:9">
      <c r="A32" s="7">
        <v>30</v>
      </c>
      <c r="B32" s="11" t="s">
        <v>74</v>
      </c>
      <c r="C32" s="11" t="s">
        <v>17</v>
      </c>
      <c r="D32" s="11" t="s">
        <v>58</v>
      </c>
      <c r="E32" s="11" t="s">
        <v>59</v>
      </c>
      <c r="F32" s="11" t="s">
        <v>72</v>
      </c>
      <c r="G32" s="10"/>
      <c r="H32" s="10"/>
      <c r="I32" s="16" t="s">
        <v>55</v>
      </c>
    </row>
    <row r="33" ht="14.25" spans="1:9">
      <c r="A33" s="7">
        <v>31</v>
      </c>
      <c r="B33" s="7" t="s">
        <v>75</v>
      </c>
      <c r="C33" s="7" t="s">
        <v>11</v>
      </c>
      <c r="D33" s="7" t="s">
        <v>58</v>
      </c>
      <c r="E33" s="7" t="s">
        <v>76</v>
      </c>
      <c r="F33" s="7" t="s">
        <v>77</v>
      </c>
      <c r="G33" s="8">
        <v>202336906053</v>
      </c>
      <c r="H33" s="9" t="s">
        <v>78</v>
      </c>
      <c r="I33" s="15">
        <f>SUMPRODUCT((F$98:F$101=F33)*(H$98:H$101&gt;H33))+1</f>
        <v>1</v>
      </c>
    </row>
    <row r="34" ht="14.25" spans="1:9">
      <c r="A34" s="7">
        <v>32</v>
      </c>
      <c r="B34" s="7" t="s">
        <v>79</v>
      </c>
      <c r="C34" s="7" t="s">
        <v>11</v>
      </c>
      <c r="D34" s="7" t="s">
        <v>58</v>
      </c>
      <c r="E34" s="7" t="s">
        <v>76</v>
      </c>
      <c r="F34" s="7" t="s">
        <v>77</v>
      </c>
      <c r="G34" s="8">
        <v>202336906052</v>
      </c>
      <c r="H34" s="9" t="s">
        <v>80</v>
      </c>
      <c r="I34" s="15">
        <v>2</v>
      </c>
    </row>
    <row r="35" ht="14.25" spans="1:9">
      <c r="A35" s="7">
        <v>33</v>
      </c>
      <c r="B35" s="7" t="s">
        <v>81</v>
      </c>
      <c r="C35" s="7" t="s">
        <v>11</v>
      </c>
      <c r="D35" s="7" t="s">
        <v>58</v>
      </c>
      <c r="E35" s="7" t="s">
        <v>76</v>
      </c>
      <c r="F35" s="7" t="s">
        <v>77</v>
      </c>
      <c r="G35" s="8">
        <v>202336906050</v>
      </c>
      <c r="H35" s="9" t="s">
        <v>82</v>
      </c>
      <c r="I35" s="15">
        <v>3</v>
      </c>
    </row>
    <row r="36" ht="14.25" spans="1:9">
      <c r="A36" s="7">
        <v>34</v>
      </c>
      <c r="B36" s="7" t="s">
        <v>83</v>
      </c>
      <c r="C36" s="7" t="s">
        <v>17</v>
      </c>
      <c r="D36" s="7" t="s">
        <v>12</v>
      </c>
      <c r="E36" s="7" t="s">
        <v>76</v>
      </c>
      <c r="F36" s="7" t="s">
        <v>65</v>
      </c>
      <c r="G36" s="8">
        <v>202336907093</v>
      </c>
      <c r="H36" s="9" t="s">
        <v>84</v>
      </c>
      <c r="I36" s="15">
        <f>SUMPRODUCT((F$106:F$121=F36)*(H$106:H$121&gt;H36))+1</f>
        <v>1</v>
      </c>
    </row>
    <row r="37" ht="14.25" spans="1:9">
      <c r="A37" s="7">
        <v>35</v>
      </c>
      <c r="B37" s="7" t="s">
        <v>85</v>
      </c>
      <c r="C37" s="7" t="s">
        <v>17</v>
      </c>
      <c r="D37" s="7" t="s">
        <v>58</v>
      </c>
      <c r="E37" s="7" t="s">
        <v>76</v>
      </c>
      <c r="F37" s="7" t="s">
        <v>65</v>
      </c>
      <c r="G37" s="8">
        <v>202336907098</v>
      </c>
      <c r="H37" s="9" t="s">
        <v>86</v>
      </c>
      <c r="I37" s="15">
        <v>2</v>
      </c>
    </row>
    <row r="38" ht="14.25" spans="1:9">
      <c r="A38" s="7">
        <v>36</v>
      </c>
      <c r="B38" s="7" t="s">
        <v>36</v>
      </c>
      <c r="C38" s="7" t="s">
        <v>17</v>
      </c>
      <c r="D38" s="7" t="s">
        <v>58</v>
      </c>
      <c r="E38" s="7" t="s">
        <v>76</v>
      </c>
      <c r="F38" s="7" t="s">
        <v>65</v>
      </c>
      <c r="G38" s="8">
        <v>202336907103</v>
      </c>
      <c r="H38" s="9" t="s">
        <v>87</v>
      </c>
      <c r="I38" s="15">
        <v>3</v>
      </c>
    </row>
    <row r="39" ht="14.25" spans="1:9">
      <c r="A39" s="7">
        <v>37</v>
      </c>
      <c r="B39" s="7" t="s">
        <v>88</v>
      </c>
      <c r="C39" s="7" t="s">
        <v>11</v>
      </c>
      <c r="D39" s="7" t="s">
        <v>58</v>
      </c>
      <c r="E39" s="7" t="s">
        <v>89</v>
      </c>
      <c r="F39" s="7" t="s">
        <v>54</v>
      </c>
      <c r="G39" s="8">
        <v>202336904102</v>
      </c>
      <c r="H39" s="9" t="s">
        <v>43</v>
      </c>
      <c r="I39" s="15">
        <f>SUMPRODUCT((F$123:F$139=F39)*(H$123:H$139&gt;H39))+1</f>
        <v>1</v>
      </c>
    </row>
    <row r="40" ht="14.25" spans="1:9">
      <c r="A40" s="7">
        <v>38</v>
      </c>
      <c r="B40" s="7" t="s">
        <v>90</v>
      </c>
      <c r="C40" s="12" t="s">
        <v>17</v>
      </c>
      <c r="D40" s="7" t="s">
        <v>58</v>
      </c>
      <c r="E40" s="12" t="s">
        <v>89</v>
      </c>
      <c r="F40" s="12" t="s">
        <v>54</v>
      </c>
      <c r="G40" s="8">
        <v>202336904105</v>
      </c>
      <c r="H40" s="9" t="s">
        <v>91</v>
      </c>
      <c r="I40" s="15">
        <v>2</v>
      </c>
    </row>
    <row r="41" ht="14.25" spans="1:9">
      <c r="A41" s="7">
        <v>39</v>
      </c>
      <c r="B41" s="7" t="s">
        <v>92</v>
      </c>
      <c r="C41" s="7" t="s">
        <v>11</v>
      </c>
      <c r="D41" s="7" t="s">
        <v>58</v>
      </c>
      <c r="E41" s="7" t="s">
        <v>89</v>
      </c>
      <c r="F41" s="7" t="s">
        <v>54</v>
      </c>
      <c r="G41" s="8">
        <v>202336904103</v>
      </c>
      <c r="H41" s="9" t="s">
        <v>93</v>
      </c>
      <c r="I41" s="15">
        <v>3</v>
      </c>
    </row>
    <row r="42" ht="14.25" spans="1:9">
      <c r="A42" s="7">
        <v>40</v>
      </c>
      <c r="B42" s="7" t="s">
        <v>94</v>
      </c>
      <c r="C42" s="7" t="s">
        <v>17</v>
      </c>
      <c r="D42" s="7" t="s">
        <v>58</v>
      </c>
      <c r="E42" s="7" t="s">
        <v>89</v>
      </c>
      <c r="F42" s="7" t="s">
        <v>54</v>
      </c>
      <c r="G42" s="8">
        <v>202336904115</v>
      </c>
      <c r="H42" s="9" t="s">
        <v>95</v>
      </c>
      <c r="I42" s="15">
        <v>4</v>
      </c>
    </row>
    <row r="43" ht="14.25" spans="1:9">
      <c r="A43" s="7">
        <v>41</v>
      </c>
      <c r="B43" s="7" t="s">
        <v>96</v>
      </c>
      <c r="C43" s="7" t="s">
        <v>11</v>
      </c>
      <c r="D43" s="7" t="s">
        <v>58</v>
      </c>
      <c r="E43" s="7" t="s">
        <v>89</v>
      </c>
      <c r="F43" s="7" t="s">
        <v>54</v>
      </c>
      <c r="G43" s="8">
        <v>202336904114</v>
      </c>
      <c r="H43" s="9" t="s">
        <v>97</v>
      </c>
      <c r="I43" s="15">
        <v>5</v>
      </c>
    </row>
    <row r="44" ht="14.25" spans="1:9">
      <c r="A44" s="7">
        <v>42</v>
      </c>
      <c r="B44" s="7" t="s">
        <v>98</v>
      </c>
      <c r="C44" s="7" t="s">
        <v>11</v>
      </c>
      <c r="D44" s="7" t="s">
        <v>58</v>
      </c>
      <c r="E44" s="7" t="s">
        <v>89</v>
      </c>
      <c r="F44" s="7" t="s">
        <v>54</v>
      </c>
      <c r="G44" s="8">
        <v>202336904104</v>
      </c>
      <c r="H44" s="9" t="s">
        <v>99</v>
      </c>
      <c r="I44" s="15">
        <v>6</v>
      </c>
    </row>
    <row r="45" ht="14.25" spans="1:9">
      <c r="A45" s="7">
        <v>43</v>
      </c>
      <c r="B45" s="7" t="s">
        <v>100</v>
      </c>
      <c r="C45" s="7" t="s">
        <v>17</v>
      </c>
      <c r="D45" s="7" t="s">
        <v>58</v>
      </c>
      <c r="E45" s="7" t="s">
        <v>101</v>
      </c>
      <c r="F45" s="7" t="s">
        <v>28</v>
      </c>
      <c r="G45" s="8">
        <v>202336901375</v>
      </c>
      <c r="H45" s="9" t="s">
        <v>102</v>
      </c>
      <c r="I45" s="15">
        <f>SUMPRODUCT((F$141:F$215=F45)*(H$141:H$215&gt;H45))+1</f>
        <v>1</v>
      </c>
    </row>
    <row r="46" ht="14.25" spans="1:9">
      <c r="A46" s="7">
        <v>44</v>
      </c>
      <c r="B46" s="7" t="s">
        <v>103</v>
      </c>
      <c r="C46" s="7" t="s">
        <v>17</v>
      </c>
      <c r="D46" s="7" t="s">
        <v>58</v>
      </c>
      <c r="E46" s="7" t="s">
        <v>101</v>
      </c>
      <c r="F46" s="7" t="s">
        <v>28</v>
      </c>
      <c r="G46" s="8">
        <v>202336901318</v>
      </c>
      <c r="H46" s="9" t="s">
        <v>104</v>
      </c>
      <c r="I46" s="15">
        <v>2</v>
      </c>
    </row>
    <row r="47" ht="14.25" spans="1:9">
      <c r="A47" s="7">
        <v>45</v>
      </c>
      <c r="B47" s="7" t="s">
        <v>105</v>
      </c>
      <c r="C47" s="7" t="s">
        <v>17</v>
      </c>
      <c r="D47" s="7" t="s">
        <v>58</v>
      </c>
      <c r="E47" s="7" t="s">
        <v>101</v>
      </c>
      <c r="F47" s="7" t="s">
        <v>28</v>
      </c>
      <c r="G47" s="8">
        <v>202336901349</v>
      </c>
      <c r="H47" s="9" t="s">
        <v>106</v>
      </c>
      <c r="I47" s="15">
        <v>3</v>
      </c>
    </row>
    <row r="48" ht="14.25" spans="1:9">
      <c r="A48" s="7">
        <v>46</v>
      </c>
      <c r="B48" s="7" t="s">
        <v>107</v>
      </c>
      <c r="C48" s="7" t="s">
        <v>17</v>
      </c>
      <c r="D48" s="7" t="s">
        <v>58</v>
      </c>
      <c r="E48" s="7" t="s">
        <v>101</v>
      </c>
      <c r="F48" s="7" t="s">
        <v>108</v>
      </c>
      <c r="G48" s="8">
        <v>202336902013</v>
      </c>
      <c r="H48" s="9" t="s">
        <v>109</v>
      </c>
      <c r="I48" s="15">
        <f>SUMPRODUCT((F$217:F$223=F48)*(H$217:H$223&gt;H48))+1</f>
        <v>1</v>
      </c>
    </row>
    <row r="49" ht="14.25" spans="1:9">
      <c r="A49" s="7">
        <v>47</v>
      </c>
      <c r="B49" s="7" t="s">
        <v>110</v>
      </c>
      <c r="C49" s="7" t="s">
        <v>11</v>
      </c>
      <c r="D49" s="7" t="s">
        <v>58</v>
      </c>
      <c r="E49" s="7" t="s">
        <v>101</v>
      </c>
      <c r="F49" s="7" t="s">
        <v>108</v>
      </c>
      <c r="G49" s="8">
        <v>202336902011</v>
      </c>
      <c r="H49" s="9" t="s">
        <v>111</v>
      </c>
      <c r="I49" s="15">
        <v>2</v>
      </c>
    </row>
    <row r="50" ht="14.25" spans="1:9">
      <c r="A50" s="7">
        <v>48</v>
      </c>
      <c r="B50" s="7" t="s">
        <v>112</v>
      </c>
      <c r="C50" s="7" t="s">
        <v>17</v>
      </c>
      <c r="D50" s="7" t="s">
        <v>58</v>
      </c>
      <c r="E50" s="7" t="s">
        <v>101</v>
      </c>
      <c r="F50" s="7" t="s">
        <v>108</v>
      </c>
      <c r="G50" s="8">
        <v>202336902016</v>
      </c>
      <c r="H50" s="9" t="s">
        <v>113</v>
      </c>
      <c r="I50" s="15">
        <v>3</v>
      </c>
    </row>
    <row r="51" ht="14.25" spans="1:9">
      <c r="A51" s="7">
        <v>49</v>
      </c>
      <c r="B51" s="7" t="s">
        <v>114</v>
      </c>
      <c r="C51" s="7" t="s">
        <v>17</v>
      </c>
      <c r="D51" s="7" t="s">
        <v>58</v>
      </c>
      <c r="E51" s="7" t="s">
        <v>101</v>
      </c>
      <c r="F51" s="7" t="s">
        <v>54</v>
      </c>
      <c r="G51" s="8">
        <v>202336904130</v>
      </c>
      <c r="H51" s="9" t="s">
        <v>115</v>
      </c>
      <c r="I51" s="15">
        <f>SUMPRODUCT((F$225:F$239=F51)*(H$225:H$239&gt;H51))+1</f>
        <v>1</v>
      </c>
    </row>
    <row r="52" ht="14.25" spans="1:9">
      <c r="A52" s="7">
        <v>50</v>
      </c>
      <c r="B52" s="7" t="s">
        <v>116</v>
      </c>
      <c r="C52" s="7" t="s">
        <v>11</v>
      </c>
      <c r="D52" s="7" t="s">
        <v>58</v>
      </c>
      <c r="E52" s="7" t="s">
        <v>101</v>
      </c>
      <c r="F52" s="7" t="s">
        <v>54</v>
      </c>
      <c r="G52" s="8">
        <v>202336904127</v>
      </c>
      <c r="H52" s="9" t="s">
        <v>117</v>
      </c>
      <c r="I52" s="15">
        <v>2</v>
      </c>
    </row>
    <row r="53" ht="14.25" spans="1:9">
      <c r="A53" s="7">
        <v>51</v>
      </c>
      <c r="B53" s="7" t="s">
        <v>118</v>
      </c>
      <c r="C53" s="7" t="s">
        <v>11</v>
      </c>
      <c r="D53" s="7" t="s">
        <v>58</v>
      </c>
      <c r="E53" s="7" t="s">
        <v>101</v>
      </c>
      <c r="F53" s="7" t="s">
        <v>54</v>
      </c>
      <c r="G53" s="8">
        <v>202336904129</v>
      </c>
      <c r="H53" s="9" t="s">
        <v>119</v>
      </c>
      <c r="I53" s="15">
        <v>3</v>
      </c>
    </row>
    <row r="54" ht="14.25" spans="1:9">
      <c r="A54" s="7">
        <v>52</v>
      </c>
      <c r="B54" s="7" t="s">
        <v>120</v>
      </c>
      <c r="C54" s="7" t="s">
        <v>17</v>
      </c>
      <c r="D54" s="7" t="s">
        <v>12</v>
      </c>
      <c r="E54" s="7" t="s">
        <v>101</v>
      </c>
      <c r="F54" s="7" t="s">
        <v>121</v>
      </c>
      <c r="G54" s="8">
        <v>202336905081</v>
      </c>
      <c r="H54" s="9" t="s">
        <v>122</v>
      </c>
      <c r="I54" s="15">
        <f>SUMPRODUCT((F$241:F$263=F54)*(H$241:H$263&gt;H54))+1</f>
        <v>1</v>
      </c>
    </row>
    <row r="55" ht="14.25" spans="1:9">
      <c r="A55" s="7">
        <v>53</v>
      </c>
      <c r="B55" s="7" t="s">
        <v>123</v>
      </c>
      <c r="C55" s="7" t="s">
        <v>17</v>
      </c>
      <c r="D55" s="7" t="s">
        <v>58</v>
      </c>
      <c r="E55" s="7" t="s">
        <v>101</v>
      </c>
      <c r="F55" s="7" t="s">
        <v>121</v>
      </c>
      <c r="G55" s="8">
        <v>202336905093</v>
      </c>
      <c r="H55" s="9" t="s">
        <v>124</v>
      </c>
      <c r="I55" s="15">
        <v>2</v>
      </c>
    </row>
    <row r="56" ht="14.25" spans="1:9">
      <c r="A56" s="7">
        <v>54</v>
      </c>
      <c r="B56" s="7" t="s">
        <v>125</v>
      </c>
      <c r="C56" s="7" t="s">
        <v>17</v>
      </c>
      <c r="D56" s="7" t="s">
        <v>58</v>
      </c>
      <c r="E56" s="7" t="s">
        <v>101</v>
      </c>
      <c r="F56" s="7" t="s">
        <v>121</v>
      </c>
      <c r="G56" s="8">
        <v>202336905098</v>
      </c>
      <c r="H56" s="9" t="s">
        <v>126</v>
      </c>
      <c r="I56" s="15">
        <v>3</v>
      </c>
    </row>
    <row r="57" ht="14.25" spans="1:9">
      <c r="A57" s="7">
        <v>55</v>
      </c>
      <c r="B57" s="7" t="s">
        <v>127</v>
      </c>
      <c r="C57" s="7" t="s">
        <v>17</v>
      </c>
      <c r="D57" s="7" t="s">
        <v>58</v>
      </c>
      <c r="E57" s="7" t="s">
        <v>101</v>
      </c>
      <c r="F57" s="7" t="s">
        <v>77</v>
      </c>
      <c r="G57" s="8">
        <v>202336906054</v>
      </c>
      <c r="H57" s="9" t="s">
        <v>128</v>
      </c>
      <c r="I57" s="15">
        <f>SUMPRODUCT((F$265:F$271=F57)*(H$265:H$271&gt;H57))+1</f>
        <v>1</v>
      </c>
    </row>
    <row r="58" ht="14.25" spans="1:9">
      <c r="A58" s="7">
        <v>56</v>
      </c>
      <c r="B58" s="7" t="s">
        <v>129</v>
      </c>
      <c r="C58" s="7" t="s">
        <v>17</v>
      </c>
      <c r="D58" s="7" t="s">
        <v>58</v>
      </c>
      <c r="E58" s="7" t="s">
        <v>101</v>
      </c>
      <c r="F58" s="7" t="s">
        <v>77</v>
      </c>
      <c r="G58" s="8">
        <v>202336906056</v>
      </c>
      <c r="H58" s="9" t="s">
        <v>130</v>
      </c>
      <c r="I58" s="15">
        <v>2</v>
      </c>
    </row>
    <row r="59" ht="14.25" spans="1:9">
      <c r="A59" s="7">
        <v>57</v>
      </c>
      <c r="B59" s="7" t="s">
        <v>131</v>
      </c>
      <c r="C59" s="7" t="s">
        <v>17</v>
      </c>
      <c r="D59" s="7" t="s">
        <v>58</v>
      </c>
      <c r="E59" s="7" t="s">
        <v>101</v>
      </c>
      <c r="F59" s="7" t="s">
        <v>77</v>
      </c>
      <c r="G59" s="8">
        <v>202336906060</v>
      </c>
      <c r="H59" s="9" t="s">
        <v>132</v>
      </c>
      <c r="I59" s="15">
        <v>3</v>
      </c>
    </row>
    <row r="60" ht="14.25" spans="1:9">
      <c r="A60" s="7">
        <v>58</v>
      </c>
      <c r="B60" s="7" t="s">
        <v>133</v>
      </c>
      <c r="C60" s="7" t="s">
        <v>11</v>
      </c>
      <c r="D60" s="7" t="s">
        <v>58</v>
      </c>
      <c r="E60" s="7" t="s">
        <v>101</v>
      </c>
      <c r="F60" s="7" t="s">
        <v>65</v>
      </c>
      <c r="G60" s="8">
        <v>202336907114</v>
      </c>
      <c r="H60" s="9" t="s">
        <v>134</v>
      </c>
      <c r="I60" s="15">
        <f>SUMPRODUCT((F$273:F$287=F60)*(H$273:H$287&gt;H60))+1</f>
        <v>1</v>
      </c>
    </row>
    <row r="61" ht="14.25" spans="1:9">
      <c r="A61" s="7">
        <v>59</v>
      </c>
      <c r="B61" s="7" t="s">
        <v>135</v>
      </c>
      <c r="C61" s="7" t="s">
        <v>11</v>
      </c>
      <c r="D61" s="7" t="s">
        <v>58</v>
      </c>
      <c r="E61" s="7" t="s">
        <v>101</v>
      </c>
      <c r="F61" s="7" t="s">
        <v>65</v>
      </c>
      <c r="G61" s="8">
        <v>202336907115</v>
      </c>
      <c r="H61" s="9" t="s">
        <v>136</v>
      </c>
      <c r="I61" s="15">
        <v>2</v>
      </c>
    </row>
    <row r="62" ht="14.25" spans="1:9">
      <c r="A62" s="7">
        <v>60</v>
      </c>
      <c r="B62" s="7" t="s">
        <v>137</v>
      </c>
      <c r="C62" s="7" t="s">
        <v>17</v>
      </c>
      <c r="D62" s="7" t="s">
        <v>58</v>
      </c>
      <c r="E62" s="7" t="s">
        <v>101</v>
      </c>
      <c r="F62" s="7" t="s">
        <v>65</v>
      </c>
      <c r="G62" s="13">
        <v>202336907112</v>
      </c>
      <c r="H62" s="14" t="s">
        <v>138</v>
      </c>
      <c r="I62" s="17">
        <v>3</v>
      </c>
    </row>
    <row r="63" ht="14.25" spans="1:9">
      <c r="A63" s="7">
        <v>61</v>
      </c>
      <c r="B63" s="7" t="s">
        <v>139</v>
      </c>
      <c r="C63" s="7" t="s">
        <v>11</v>
      </c>
      <c r="D63" s="7" t="s">
        <v>58</v>
      </c>
      <c r="E63" s="7" t="s">
        <v>140</v>
      </c>
      <c r="F63" s="7" t="s">
        <v>77</v>
      </c>
      <c r="G63" s="8">
        <v>202336906064</v>
      </c>
      <c r="H63" s="9" t="s">
        <v>141</v>
      </c>
      <c r="I63" s="15">
        <f>SUMPRODUCT((F$289:F$293=F63)*(H$289:H$293&gt;H63))+1</f>
        <v>1</v>
      </c>
    </row>
    <row r="64" ht="14.25" spans="1:9">
      <c r="A64" s="7">
        <v>62</v>
      </c>
      <c r="B64" s="7" t="s">
        <v>142</v>
      </c>
      <c r="C64" s="7" t="s">
        <v>17</v>
      </c>
      <c r="D64" s="7" t="s">
        <v>58</v>
      </c>
      <c r="E64" s="7" t="s">
        <v>140</v>
      </c>
      <c r="F64" s="7" t="s">
        <v>77</v>
      </c>
      <c r="G64" s="8">
        <v>202336906062</v>
      </c>
      <c r="H64" s="9" t="s">
        <v>143</v>
      </c>
      <c r="I64" s="15">
        <v>2</v>
      </c>
    </row>
    <row r="65" ht="14.25" spans="1:9">
      <c r="A65" s="7">
        <v>63</v>
      </c>
      <c r="B65" s="7" t="s">
        <v>144</v>
      </c>
      <c r="C65" s="7" t="s">
        <v>17</v>
      </c>
      <c r="D65" s="7" t="s">
        <v>58</v>
      </c>
      <c r="E65" s="7" t="s">
        <v>140</v>
      </c>
      <c r="F65" s="7" t="s">
        <v>77</v>
      </c>
      <c r="G65" s="8">
        <v>202336906065</v>
      </c>
      <c r="H65" s="9" t="s">
        <v>145</v>
      </c>
      <c r="I65" s="15">
        <v>3</v>
      </c>
    </row>
    <row r="66" ht="14.25" spans="1:9">
      <c r="A66" s="7">
        <v>64</v>
      </c>
      <c r="B66" s="7" t="s">
        <v>146</v>
      </c>
      <c r="C66" s="7" t="s">
        <v>17</v>
      </c>
      <c r="D66" s="7" t="s">
        <v>58</v>
      </c>
      <c r="E66" s="7" t="s">
        <v>147</v>
      </c>
      <c r="F66" s="7" t="s">
        <v>54</v>
      </c>
      <c r="G66" s="8">
        <v>202336904135</v>
      </c>
      <c r="H66" s="9" t="s">
        <v>148</v>
      </c>
      <c r="I66" s="15">
        <f>SUMPRODUCT((F$295:F$302=F66)*(H$295:H$302&gt;H66))+1</f>
        <v>1</v>
      </c>
    </row>
    <row r="67" ht="14.25" spans="1:9">
      <c r="A67" s="7">
        <v>65</v>
      </c>
      <c r="B67" s="7" t="s">
        <v>149</v>
      </c>
      <c r="C67" s="7" t="s">
        <v>11</v>
      </c>
      <c r="D67" s="7" t="s">
        <v>58</v>
      </c>
      <c r="E67" s="7" t="s">
        <v>147</v>
      </c>
      <c r="F67" s="7" t="s">
        <v>54</v>
      </c>
      <c r="G67" s="8">
        <v>202336904137</v>
      </c>
      <c r="H67" s="9" t="s">
        <v>150</v>
      </c>
      <c r="I67" s="15">
        <v>2</v>
      </c>
    </row>
    <row r="68" ht="14.25" spans="1:9">
      <c r="A68" s="7">
        <v>66</v>
      </c>
      <c r="B68" s="7" t="s">
        <v>151</v>
      </c>
      <c r="C68" s="7" t="s">
        <v>17</v>
      </c>
      <c r="D68" s="7" t="s">
        <v>58</v>
      </c>
      <c r="E68" s="7" t="s">
        <v>147</v>
      </c>
      <c r="F68" s="7" t="s">
        <v>54</v>
      </c>
      <c r="G68" s="8">
        <v>202336904136</v>
      </c>
      <c r="H68" s="9" t="s">
        <v>152</v>
      </c>
      <c r="I68" s="15">
        <v>3</v>
      </c>
    </row>
    <row r="69" ht="14.25" spans="1:9">
      <c r="A69" s="7">
        <v>67</v>
      </c>
      <c r="B69" s="7" t="s">
        <v>153</v>
      </c>
      <c r="C69" s="7" t="s">
        <v>17</v>
      </c>
      <c r="D69" s="7" t="s">
        <v>58</v>
      </c>
      <c r="E69" s="7" t="s">
        <v>147</v>
      </c>
      <c r="F69" s="7" t="s">
        <v>121</v>
      </c>
      <c r="G69" s="8">
        <v>202336905106</v>
      </c>
      <c r="H69" s="9" t="s">
        <v>154</v>
      </c>
      <c r="I69" s="15">
        <f>SUMPRODUCT((F$304:F$313=F69)*(H$304:H$313&gt;H69))+1</f>
        <v>1</v>
      </c>
    </row>
    <row r="70" ht="14.25" spans="1:9">
      <c r="A70" s="7">
        <v>68</v>
      </c>
      <c r="B70" s="7" t="s">
        <v>155</v>
      </c>
      <c r="C70" s="7" t="s">
        <v>11</v>
      </c>
      <c r="D70" s="7" t="s">
        <v>12</v>
      </c>
      <c r="E70" s="7" t="s">
        <v>147</v>
      </c>
      <c r="F70" s="7" t="s">
        <v>121</v>
      </c>
      <c r="G70" s="8">
        <v>202336905104</v>
      </c>
      <c r="H70" s="9" t="s">
        <v>66</v>
      </c>
      <c r="I70" s="15">
        <v>2</v>
      </c>
    </row>
    <row r="71" ht="14.25" spans="1:9">
      <c r="A71" s="7">
        <v>69</v>
      </c>
      <c r="B71" s="7" t="s">
        <v>156</v>
      </c>
      <c r="C71" s="7" t="s">
        <v>17</v>
      </c>
      <c r="D71" s="7" t="s">
        <v>58</v>
      </c>
      <c r="E71" s="7" t="s">
        <v>147</v>
      </c>
      <c r="F71" s="7" t="s">
        <v>121</v>
      </c>
      <c r="G71" s="8">
        <v>202336905107</v>
      </c>
      <c r="H71" s="9" t="s">
        <v>157</v>
      </c>
      <c r="I71" s="15">
        <v>3</v>
      </c>
    </row>
    <row r="72" ht="14.25" spans="1:9">
      <c r="A72" s="7">
        <v>70</v>
      </c>
      <c r="B72" s="7" t="s">
        <v>158</v>
      </c>
      <c r="C72" s="7" t="s">
        <v>17</v>
      </c>
      <c r="D72" s="7" t="s">
        <v>58</v>
      </c>
      <c r="E72" s="7" t="s">
        <v>159</v>
      </c>
      <c r="F72" s="7" t="s">
        <v>54</v>
      </c>
      <c r="G72" s="8">
        <v>202336904146</v>
      </c>
      <c r="H72" s="9" t="s">
        <v>31</v>
      </c>
      <c r="I72" s="15">
        <f>SUMPRODUCT((F$315:F$321=F72)*(H$315:H$321&gt;H72))+1</f>
        <v>1</v>
      </c>
    </row>
    <row r="73" ht="14.25" spans="1:9">
      <c r="A73" s="7">
        <v>71</v>
      </c>
      <c r="B73" s="7" t="s">
        <v>160</v>
      </c>
      <c r="C73" s="7" t="s">
        <v>17</v>
      </c>
      <c r="D73" s="7" t="s">
        <v>58</v>
      </c>
      <c r="E73" s="7" t="s">
        <v>159</v>
      </c>
      <c r="F73" s="7" t="s">
        <v>54</v>
      </c>
      <c r="G73" s="8">
        <v>202336904142</v>
      </c>
      <c r="H73" s="9" t="s">
        <v>161</v>
      </c>
      <c r="I73" s="15">
        <v>2</v>
      </c>
    </row>
    <row r="74" ht="14.25" spans="1:9">
      <c r="A74" s="7">
        <v>72</v>
      </c>
      <c r="B74" s="7" t="s">
        <v>162</v>
      </c>
      <c r="C74" s="7" t="s">
        <v>11</v>
      </c>
      <c r="D74" s="7" t="s">
        <v>58</v>
      </c>
      <c r="E74" s="7" t="s">
        <v>159</v>
      </c>
      <c r="F74" s="7" t="s">
        <v>54</v>
      </c>
      <c r="G74" s="8">
        <v>202336904143</v>
      </c>
      <c r="H74" s="9" t="s">
        <v>163</v>
      </c>
      <c r="I74" s="15">
        <v>3</v>
      </c>
    </row>
    <row r="75" ht="14.25" spans="1:9">
      <c r="A75" s="7">
        <v>73</v>
      </c>
      <c r="B75" s="7" t="s">
        <v>164</v>
      </c>
      <c r="C75" s="7" t="s">
        <v>11</v>
      </c>
      <c r="D75" s="7" t="s">
        <v>58</v>
      </c>
      <c r="E75" s="7" t="s">
        <v>159</v>
      </c>
      <c r="F75" s="7" t="s">
        <v>77</v>
      </c>
      <c r="G75" s="8">
        <v>202336906067</v>
      </c>
      <c r="H75" s="9" t="s">
        <v>18</v>
      </c>
      <c r="I75" s="15">
        <f>SUMPRODUCT((F$323:F$328=F75)*(H$323:H$328&gt;H75))+1</f>
        <v>1</v>
      </c>
    </row>
    <row r="76" ht="14.25" spans="1:9">
      <c r="A76" s="7">
        <v>74</v>
      </c>
      <c r="B76" s="7" t="s">
        <v>165</v>
      </c>
      <c r="C76" s="7" t="s">
        <v>11</v>
      </c>
      <c r="D76" s="7" t="s">
        <v>58</v>
      </c>
      <c r="E76" s="7" t="s">
        <v>159</v>
      </c>
      <c r="F76" s="7" t="s">
        <v>77</v>
      </c>
      <c r="G76" s="8">
        <v>202336906071</v>
      </c>
      <c r="H76" s="9" t="s">
        <v>166</v>
      </c>
      <c r="I76" s="15">
        <v>2</v>
      </c>
    </row>
    <row r="77" ht="14.25" spans="1:9">
      <c r="A77" s="7">
        <v>75</v>
      </c>
      <c r="B77" s="7" t="s">
        <v>167</v>
      </c>
      <c r="C77" s="7" t="s">
        <v>11</v>
      </c>
      <c r="D77" s="7" t="s">
        <v>58</v>
      </c>
      <c r="E77" s="7" t="s">
        <v>159</v>
      </c>
      <c r="F77" s="7" t="s">
        <v>77</v>
      </c>
      <c r="G77" s="8">
        <v>202336906068</v>
      </c>
      <c r="H77" s="9" t="s">
        <v>168</v>
      </c>
      <c r="I77" s="15">
        <v>3</v>
      </c>
    </row>
    <row r="78" ht="14.25" spans="1:9">
      <c r="A78" s="7">
        <v>76</v>
      </c>
      <c r="B78" s="11" t="s">
        <v>169</v>
      </c>
      <c r="C78" s="11" t="s">
        <v>17</v>
      </c>
      <c r="D78" s="11" t="s">
        <v>12</v>
      </c>
      <c r="E78" s="11" t="s">
        <v>159</v>
      </c>
      <c r="F78" s="11" t="s">
        <v>108</v>
      </c>
      <c r="G78" s="10"/>
      <c r="H78" s="10"/>
      <c r="I78" s="16" t="s">
        <v>55</v>
      </c>
    </row>
    <row r="79" ht="14.25" spans="1:9">
      <c r="A79" s="7">
        <v>77</v>
      </c>
      <c r="B79" s="7" t="s">
        <v>170</v>
      </c>
      <c r="C79" s="7" t="s">
        <v>17</v>
      </c>
      <c r="D79" s="7" t="s">
        <v>12</v>
      </c>
      <c r="E79" s="7" t="s">
        <v>159</v>
      </c>
      <c r="F79" s="7" t="s">
        <v>171</v>
      </c>
      <c r="G79" s="10"/>
      <c r="H79" s="10"/>
      <c r="I79" s="16" t="s">
        <v>55</v>
      </c>
    </row>
    <row r="80" ht="14.25" spans="1:9">
      <c r="A80" s="7">
        <v>78</v>
      </c>
      <c r="B80" s="7" t="s">
        <v>172</v>
      </c>
      <c r="C80" s="7" t="s">
        <v>11</v>
      </c>
      <c r="D80" s="7" t="s">
        <v>12</v>
      </c>
      <c r="E80" s="7" t="s">
        <v>159</v>
      </c>
      <c r="F80" s="7" t="s">
        <v>171</v>
      </c>
      <c r="G80" s="10"/>
      <c r="H80" s="10"/>
      <c r="I80" s="16" t="s">
        <v>55</v>
      </c>
    </row>
    <row r="81" ht="14.25" spans="1:9">
      <c r="A81" s="7">
        <v>79</v>
      </c>
      <c r="B81" s="7" t="s">
        <v>173</v>
      </c>
      <c r="C81" s="7" t="s">
        <v>17</v>
      </c>
      <c r="D81" s="7" t="s">
        <v>12</v>
      </c>
      <c r="E81" s="7" t="s">
        <v>159</v>
      </c>
      <c r="F81" s="7" t="s">
        <v>171</v>
      </c>
      <c r="G81" s="10"/>
      <c r="H81" s="10"/>
      <c r="I81" s="16" t="s">
        <v>55</v>
      </c>
    </row>
    <row r="82" ht="14.25" spans="1:9">
      <c r="A82" s="7">
        <v>80</v>
      </c>
      <c r="B82" s="11" t="s">
        <v>174</v>
      </c>
      <c r="C82" s="11" t="s">
        <v>11</v>
      </c>
      <c r="D82" s="11" t="s">
        <v>12</v>
      </c>
      <c r="E82" s="11" t="s">
        <v>159</v>
      </c>
      <c r="F82" s="11" t="s">
        <v>171</v>
      </c>
      <c r="G82" s="10"/>
      <c r="H82" s="10"/>
      <c r="I82" s="16" t="s">
        <v>55</v>
      </c>
    </row>
    <row r="83" ht="14.25" spans="1:9">
      <c r="A83" s="7">
        <v>81</v>
      </c>
      <c r="B83" s="7" t="s">
        <v>175</v>
      </c>
      <c r="C83" s="7" t="s">
        <v>11</v>
      </c>
      <c r="D83" s="7" t="s">
        <v>58</v>
      </c>
      <c r="E83" s="7" t="s">
        <v>176</v>
      </c>
      <c r="F83" s="7" t="s">
        <v>28</v>
      </c>
      <c r="G83" s="8">
        <v>202336901392</v>
      </c>
      <c r="H83" s="9" t="s">
        <v>177</v>
      </c>
      <c r="I83" s="15">
        <f>SUMPRODUCT((F$330:F$353=F83)*(H$330:H$353&gt;H83))+1</f>
        <v>1</v>
      </c>
    </row>
    <row r="84" ht="14.25" spans="1:9">
      <c r="A84" s="7">
        <v>82</v>
      </c>
      <c r="B84" s="7" t="s">
        <v>178</v>
      </c>
      <c r="C84" s="7" t="s">
        <v>17</v>
      </c>
      <c r="D84" s="7" t="s">
        <v>58</v>
      </c>
      <c r="E84" s="7" t="s">
        <v>176</v>
      </c>
      <c r="F84" s="7" t="s">
        <v>28</v>
      </c>
      <c r="G84" s="8">
        <v>202336901408</v>
      </c>
      <c r="H84" s="9" t="s">
        <v>179</v>
      </c>
      <c r="I84" s="15">
        <v>2</v>
      </c>
    </row>
    <row r="85" ht="14.25" spans="1:9">
      <c r="A85" s="7">
        <v>83</v>
      </c>
      <c r="B85" s="7" t="s">
        <v>180</v>
      </c>
      <c r="C85" s="7" t="s">
        <v>17</v>
      </c>
      <c r="D85" s="7" t="s">
        <v>58</v>
      </c>
      <c r="E85" s="7" t="s">
        <v>176</v>
      </c>
      <c r="F85" s="7" t="s">
        <v>28</v>
      </c>
      <c r="G85" s="8">
        <v>202336901415</v>
      </c>
      <c r="H85" s="9" t="s">
        <v>181</v>
      </c>
      <c r="I85" s="15">
        <v>3</v>
      </c>
    </row>
    <row r="86" ht="14.25" spans="1:9">
      <c r="A86" s="7">
        <v>84</v>
      </c>
      <c r="B86" s="7" t="s">
        <v>182</v>
      </c>
      <c r="C86" s="7" t="s">
        <v>11</v>
      </c>
      <c r="D86" s="7" t="s">
        <v>58</v>
      </c>
      <c r="E86" s="7" t="s">
        <v>176</v>
      </c>
      <c r="F86" s="7" t="s">
        <v>121</v>
      </c>
      <c r="G86" s="8">
        <v>202336905118</v>
      </c>
      <c r="H86" s="9" t="s">
        <v>183</v>
      </c>
      <c r="I86" s="15">
        <f>SUMPRODUCT((F$355:F$360=F86)*(H$355:H$360&gt;H86))+1</f>
        <v>1</v>
      </c>
    </row>
    <row r="87" ht="14.25" spans="1:9">
      <c r="A87" s="7">
        <v>85</v>
      </c>
      <c r="B87" s="7" t="s">
        <v>184</v>
      </c>
      <c r="C87" s="7" t="s">
        <v>11</v>
      </c>
      <c r="D87" s="7" t="s">
        <v>58</v>
      </c>
      <c r="E87" s="7" t="s">
        <v>176</v>
      </c>
      <c r="F87" s="7" t="s">
        <v>121</v>
      </c>
      <c r="G87" s="8">
        <v>202336905117</v>
      </c>
      <c r="H87" s="9" t="s">
        <v>185</v>
      </c>
      <c r="I87" s="15">
        <v>2</v>
      </c>
    </row>
    <row r="88" ht="14.25" spans="1:9">
      <c r="A88" s="7">
        <v>86</v>
      </c>
      <c r="B88" s="7" t="s">
        <v>186</v>
      </c>
      <c r="C88" s="7" t="s">
        <v>17</v>
      </c>
      <c r="D88" s="7" t="s">
        <v>58</v>
      </c>
      <c r="E88" s="7" t="s">
        <v>176</v>
      </c>
      <c r="F88" s="7" t="s">
        <v>121</v>
      </c>
      <c r="G88" s="8">
        <v>202336905114</v>
      </c>
      <c r="H88" s="9" t="s">
        <v>187</v>
      </c>
      <c r="I88" s="15">
        <v>3</v>
      </c>
    </row>
    <row r="89" ht="14.25" spans="1:9">
      <c r="A89" s="7">
        <v>87</v>
      </c>
      <c r="B89" s="7" t="s">
        <v>188</v>
      </c>
      <c r="C89" s="7" t="s">
        <v>17</v>
      </c>
      <c r="D89" s="7" t="s">
        <v>58</v>
      </c>
      <c r="E89" s="7" t="s">
        <v>176</v>
      </c>
      <c r="F89" s="7" t="s">
        <v>65</v>
      </c>
      <c r="G89" s="8">
        <v>202336907130</v>
      </c>
      <c r="H89" s="9" t="s">
        <v>189</v>
      </c>
      <c r="I89" s="15">
        <f>SUMPRODUCT((F$362:F$370=F89)*(H$362:H$370&gt;H89))+1</f>
        <v>1</v>
      </c>
    </row>
    <row r="90" ht="14.25" spans="1:9">
      <c r="A90" s="7">
        <v>88</v>
      </c>
      <c r="B90" s="7" t="s">
        <v>190</v>
      </c>
      <c r="C90" s="7" t="s">
        <v>17</v>
      </c>
      <c r="D90" s="7" t="s">
        <v>58</v>
      </c>
      <c r="E90" s="7" t="s">
        <v>176</v>
      </c>
      <c r="F90" s="7" t="s">
        <v>65</v>
      </c>
      <c r="G90" s="8">
        <v>202336907123</v>
      </c>
      <c r="H90" s="9" t="s">
        <v>191</v>
      </c>
      <c r="I90" s="15">
        <v>2</v>
      </c>
    </row>
    <row r="91" ht="14.25" spans="1:9">
      <c r="A91" s="7">
        <v>89</v>
      </c>
      <c r="B91" s="7" t="s">
        <v>192</v>
      </c>
      <c r="C91" s="7" t="s">
        <v>11</v>
      </c>
      <c r="D91" s="7" t="s">
        <v>58</v>
      </c>
      <c r="E91" s="7" t="s">
        <v>176</v>
      </c>
      <c r="F91" s="7" t="s">
        <v>65</v>
      </c>
      <c r="G91" s="8">
        <v>202336907126</v>
      </c>
      <c r="H91" s="9" t="s">
        <v>193</v>
      </c>
      <c r="I91" s="15">
        <v>3</v>
      </c>
    </row>
    <row r="92" ht="14.25" spans="1:9">
      <c r="A92" s="7">
        <v>90</v>
      </c>
      <c r="B92" s="7" t="s">
        <v>194</v>
      </c>
      <c r="C92" s="7" t="s">
        <v>11</v>
      </c>
      <c r="D92" s="7" t="s">
        <v>58</v>
      </c>
      <c r="E92" s="7" t="s">
        <v>176</v>
      </c>
      <c r="F92" s="7" t="s">
        <v>108</v>
      </c>
      <c r="G92" s="10"/>
      <c r="H92" s="10"/>
      <c r="I92" s="16" t="s">
        <v>55</v>
      </c>
    </row>
    <row r="93" ht="14.25" spans="1:9">
      <c r="A93" s="7">
        <v>91</v>
      </c>
      <c r="B93" s="7" t="s">
        <v>195</v>
      </c>
      <c r="C93" s="7" t="s">
        <v>17</v>
      </c>
      <c r="D93" s="7" t="s">
        <v>58</v>
      </c>
      <c r="E93" s="7" t="s">
        <v>176</v>
      </c>
      <c r="F93" s="7" t="s">
        <v>108</v>
      </c>
      <c r="G93" s="10"/>
      <c r="H93" s="10"/>
      <c r="I93" s="16" t="s">
        <v>55</v>
      </c>
    </row>
    <row r="94" ht="14.25" spans="1:9">
      <c r="A94" s="7">
        <v>92</v>
      </c>
      <c r="B94" s="7" t="s">
        <v>196</v>
      </c>
      <c r="C94" s="7" t="s">
        <v>17</v>
      </c>
      <c r="D94" s="7" t="s">
        <v>58</v>
      </c>
      <c r="E94" s="7" t="s">
        <v>176</v>
      </c>
      <c r="F94" s="7" t="s">
        <v>108</v>
      </c>
      <c r="G94" s="10"/>
      <c r="H94" s="10"/>
      <c r="I94" s="16" t="s">
        <v>55</v>
      </c>
    </row>
    <row r="95" ht="14.25" spans="1:9">
      <c r="A95" s="7">
        <v>93</v>
      </c>
      <c r="B95" s="7" t="s">
        <v>197</v>
      </c>
      <c r="C95" s="7" t="s">
        <v>17</v>
      </c>
      <c r="D95" s="7" t="s">
        <v>58</v>
      </c>
      <c r="E95" s="7" t="s">
        <v>176</v>
      </c>
      <c r="F95" s="7" t="s">
        <v>108</v>
      </c>
      <c r="G95" s="10"/>
      <c r="H95" s="10"/>
      <c r="I95" s="16" t="s">
        <v>55</v>
      </c>
    </row>
    <row r="96" ht="14.25" spans="1:9">
      <c r="A96" s="7">
        <v>94</v>
      </c>
      <c r="B96" s="7" t="s">
        <v>198</v>
      </c>
      <c r="C96" s="7" t="s">
        <v>17</v>
      </c>
      <c r="D96" s="7" t="s">
        <v>58</v>
      </c>
      <c r="E96" s="7" t="s">
        <v>176</v>
      </c>
      <c r="F96" s="7" t="s">
        <v>108</v>
      </c>
      <c r="G96" s="10"/>
      <c r="H96" s="10"/>
      <c r="I96" s="16" t="s">
        <v>55</v>
      </c>
    </row>
    <row r="97" ht="14.25" spans="1:9">
      <c r="A97" s="7">
        <v>95</v>
      </c>
      <c r="B97" s="11" t="s">
        <v>199</v>
      </c>
      <c r="C97" s="11" t="s">
        <v>17</v>
      </c>
      <c r="D97" s="11" t="s">
        <v>58</v>
      </c>
      <c r="E97" s="11" t="s">
        <v>176</v>
      </c>
      <c r="F97" s="11" t="s">
        <v>108</v>
      </c>
      <c r="G97" s="10"/>
      <c r="H97" s="10"/>
      <c r="I97" s="16" t="s">
        <v>55</v>
      </c>
    </row>
    <row r="98" ht="14.25" spans="1:9">
      <c r="A98" s="7">
        <v>96</v>
      </c>
      <c r="B98" s="7" t="s">
        <v>200</v>
      </c>
      <c r="C98" s="7" t="s">
        <v>17</v>
      </c>
      <c r="D98" s="7" t="s">
        <v>58</v>
      </c>
      <c r="E98" s="7" t="s">
        <v>176</v>
      </c>
      <c r="F98" s="7" t="s">
        <v>77</v>
      </c>
      <c r="G98" s="10"/>
      <c r="H98" s="10"/>
      <c r="I98" s="16" t="s">
        <v>55</v>
      </c>
    </row>
    <row r="99" ht="14.25" spans="1:9">
      <c r="A99" s="7">
        <v>97</v>
      </c>
      <c r="B99" s="11" t="s">
        <v>201</v>
      </c>
      <c r="C99" s="11" t="s">
        <v>17</v>
      </c>
      <c r="D99" s="11" t="s">
        <v>58</v>
      </c>
      <c r="E99" s="11" t="s">
        <v>176</v>
      </c>
      <c r="F99" s="18" t="s">
        <v>77</v>
      </c>
      <c r="G99" s="10"/>
      <c r="H99" s="10"/>
      <c r="I99" s="16" t="s">
        <v>55</v>
      </c>
    </row>
    <row r="100" ht="14.25" spans="1:9">
      <c r="A100" s="7">
        <v>98</v>
      </c>
      <c r="B100" s="7" t="s">
        <v>202</v>
      </c>
      <c r="C100" s="7" t="s">
        <v>17</v>
      </c>
      <c r="D100" s="7" t="s">
        <v>58</v>
      </c>
      <c r="E100" s="7" t="s">
        <v>203</v>
      </c>
      <c r="F100" s="7" t="s">
        <v>28</v>
      </c>
      <c r="G100" s="8">
        <v>202336901244</v>
      </c>
      <c r="H100" s="9" t="s">
        <v>204</v>
      </c>
      <c r="I100" s="15">
        <f>SUMPRODUCT((F$372:F$429=F100)*(H$372:H$429&gt;H100))+1</f>
        <v>1</v>
      </c>
    </row>
    <row r="101" ht="14.25" spans="1:9">
      <c r="A101" s="7">
        <v>99</v>
      </c>
      <c r="B101" s="7" t="s">
        <v>205</v>
      </c>
      <c r="C101" s="7" t="s">
        <v>17</v>
      </c>
      <c r="D101" s="7" t="s">
        <v>58</v>
      </c>
      <c r="E101" s="7" t="s">
        <v>203</v>
      </c>
      <c r="F101" s="7" t="s">
        <v>28</v>
      </c>
      <c r="G101" s="8">
        <v>202336901277</v>
      </c>
      <c r="H101" s="9" t="s">
        <v>206</v>
      </c>
      <c r="I101" s="15">
        <v>2</v>
      </c>
    </row>
    <row r="102" ht="14.25" spans="1:9">
      <c r="A102" s="7">
        <v>100</v>
      </c>
      <c r="B102" s="7" t="s">
        <v>207</v>
      </c>
      <c r="C102" s="7" t="s">
        <v>17</v>
      </c>
      <c r="D102" s="7" t="s">
        <v>58</v>
      </c>
      <c r="E102" s="7" t="s">
        <v>203</v>
      </c>
      <c r="F102" s="7" t="s">
        <v>28</v>
      </c>
      <c r="G102" s="8">
        <v>202336901239</v>
      </c>
      <c r="H102" s="9" t="s">
        <v>208</v>
      </c>
      <c r="I102" s="15">
        <v>3</v>
      </c>
    </row>
    <row r="103" ht="14.25" spans="1:9">
      <c r="A103" s="7">
        <v>101</v>
      </c>
      <c r="B103" s="7" t="s">
        <v>209</v>
      </c>
      <c r="C103" s="7" t="s">
        <v>17</v>
      </c>
      <c r="D103" s="7" t="s">
        <v>58</v>
      </c>
      <c r="E103" s="7" t="s">
        <v>203</v>
      </c>
      <c r="F103" s="7" t="s">
        <v>28</v>
      </c>
      <c r="G103" s="8">
        <v>202336901285</v>
      </c>
      <c r="H103" s="9" t="s">
        <v>208</v>
      </c>
      <c r="I103" s="15">
        <v>3</v>
      </c>
    </row>
    <row r="104" ht="14.25" spans="1:9">
      <c r="A104" s="7">
        <v>102</v>
      </c>
      <c r="B104" s="7" t="s">
        <v>210</v>
      </c>
      <c r="C104" s="12" t="s">
        <v>11</v>
      </c>
      <c r="D104" s="7" t="s">
        <v>58</v>
      </c>
      <c r="E104" s="12" t="s">
        <v>203</v>
      </c>
      <c r="F104" s="12" t="s">
        <v>72</v>
      </c>
      <c r="G104" s="8">
        <v>202336903010</v>
      </c>
      <c r="H104" s="9" t="s">
        <v>211</v>
      </c>
      <c r="I104" s="15">
        <f>SUMPRODUCT((F$431:F$445=F104)*(H$431:H$445&gt;H104))+1</f>
        <v>1</v>
      </c>
    </row>
    <row r="105" ht="14.25" spans="1:9">
      <c r="A105" s="7">
        <v>103</v>
      </c>
      <c r="B105" s="7" t="s">
        <v>212</v>
      </c>
      <c r="C105" s="12" t="s">
        <v>17</v>
      </c>
      <c r="D105" s="7" t="s">
        <v>58</v>
      </c>
      <c r="E105" s="12" t="s">
        <v>203</v>
      </c>
      <c r="F105" s="12" t="s">
        <v>72</v>
      </c>
      <c r="G105" s="8">
        <v>202336903023</v>
      </c>
      <c r="H105" s="9" t="s">
        <v>66</v>
      </c>
      <c r="I105" s="15">
        <v>2</v>
      </c>
    </row>
    <row r="106" ht="14.25" spans="1:9">
      <c r="A106" s="7">
        <v>104</v>
      </c>
      <c r="B106" s="7" t="s">
        <v>213</v>
      </c>
      <c r="C106" s="7" t="s">
        <v>17</v>
      </c>
      <c r="D106" s="7" t="s">
        <v>58</v>
      </c>
      <c r="E106" s="12" t="s">
        <v>203</v>
      </c>
      <c r="F106" s="12" t="s">
        <v>72</v>
      </c>
      <c r="G106" s="8">
        <v>202336903024</v>
      </c>
      <c r="H106" s="9" t="s">
        <v>214</v>
      </c>
      <c r="I106" s="15">
        <v>3</v>
      </c>
    </row>
    <row r="107" ht="14.25" spans="1:9">
      <c r="A107" s="7">
        <v>105</v>
      </c>
      <c r="B107" s="7" t="s">
        <v>215</v>
      </c>
      <c r="C107" s="7" t="s">
        <v>11</v>
      </c>
      <c r="D107" s="7" t="s">
        <v>58</v>
      </c>
      <c r="E107" s="7" t="s">
        <v>203</v>
      </c>
      <c r="F107" s="7" t="s">
        <v>54</v>
      </c>
      <c r="G107" s="8">
        <v>202336904101</v>
      </c>
      <c r="H107" s="9" t="s">
        <v>216</v>
      </c>
      <c r="I107" s="15">
        <f>SUMPRODUCT((F$447:F$469=F107)*(H$447:H$469&gt;H107))+1</f>
        <v>1</v>
      </c>
    </row>
    <row r="108" ht="14.25" spans="1:9">
      <c r="A108" s="7">
        <v>106</v>
      </c>
      <c r="B108" s="7" t="s">
        <v>217</v>
      </c>
      <c r="C108" s="7" t="s">
        <v>11</v>
      </c>
      <c r="D108" s="7" t="s">
        <v>58</v>
      </c>
      <c r="E108" s="7" t="s">
        <v>203</v>
      </c>
      <c r="F108" s="7" t="s">
        <v>54</v>
      </c>
      <c r="G108" s="8">
        <v>202336904079</v>
      </c>
      <c r="H108" s="9" t="s">
        <v>218</v>
      </c>
      <c r="I108" s="15">
        <v>2</v>
      </c>
    </row>
    <row r="109" ht="14.25" spans="1:9">
      <c r="A109" s="7">
        <v>107</v>
      </c>
      <c r="B109" s="7" t="s">
        <v>219</v>
      </c>
      <c r="C109" s="7" t="s">
        <v>17</v>
      </c>
      <c r="D109" s="7" t="s">
        <v>58</v>
      </c>
      <c r="E109" s="7" t="s">
        <v>203</v>
      </c>
      <c r="F109" s="7" t="s">
        <v>54</v>
      </c>
      <c r="G109" s="8">
        <v>202336904085</v>
      </c>
      <c r="H109" s="9" t="s">
        <v>115</v>
      </c>
      <c r="I109" s="15">
        <v>3</v>
      </c>
    </row>
    <row r="110" ht="14.25" spans="1:9">
      <c r="A110" s="7">
        <v>108</v>
      </c>
      <c r="B110" s="14" t="s">
        <v>220</v>
      </c>
      <c r="C110" s="7" t="s">
        <v>11</v>
      </c>
      <c r="D110" s="7" t="s">
        <v>58</v>
      </c>
      <c r="E110" s="7" t="s">
        <v>203</v>
      </c>
      <c r="F110" s="7" t="s">
        <v>54</v>
      </c>
      <c r="G110" s="8">
        <v>202336904083</v>
      </c>
      <c r="H110" s="9" t="s">
        <v>221</v>
      </c>
      <c r="I110" s="15">
        <v>4</v>
      </c>
    </row>
    <row r="111" ht="14.25" spans="1:9">
      <c r="A111" s="7">
        <v>109</v>
      </c>
      <c r="B111" s="7" t="s">
        <v>222</v>
      </c>
      <c r="C111" s="7" t="s">
        <v>17</v>
      </c>
      <c r="D111" s="7" t="s">
        <v>58</v>
      </c>
      <c r="E111" s="7" t="s">
        <v>203</v>
      </c>
      <c r="F111" s="7" t="s">
        <v>54</v>
      </c>
      <c r="G111" s="8">
        <v>202336904082</v>
      </c>
      <c r="H111" s="9" t="s">
        <v>223</v>
      </c>
      <c r="I111" s="15">
        <v>5</v>
      </c>
    </row>
    <row r="112" ht="14.25" spans="1:9">
      <c r="A112" s="7">
        <v>110</v>
      </c>
      <c r="B112" s="7" t="s">
        <v>224</v>
      </c>
      <c r="C112" s="7" t="s">
        <v>17</v>
      </c>
      <c r="D112" s="7" t="s">
        <v>58</v>
      </c>
      <c r="E112" s="7" t="s">
        <v>203</v>
      </c>
      <c r="F112" s="7" t="s">
        <v>54</v>
      </c>
      <c r="G112" s="8">
        <v>202336904098</v>
      </c>
      <c r="H112" s="9" t="s">
        <v>154</v>
      </c>
      <c r="I112" s="15">
        <v>6</v>
      </c>
    </row>
    <row r="113" ht="14.25" spans="1:9">
      <c r="A113" s="7">
        <v>111</v>
      </c>
      <c r="B113" s="7" t="s">
        <v>225</v>
      </c>
      <c r="C113" s="7" t="s">
        <v>17</v>
      </c>
      <c r="D113" s="7" t="s">
        <v>58</v>
      </c>
      <c r="E113" s="7" t="s">
        <v>203</v>
      </c>
      <c r="F113" s="7" t="s">
        <v>65</v>
      </c>
      <c r="G113" s="8">
        <v>202336907077</v>
      </c>
      <c r="H113" s="9" t="s">
        <v>226</v>
      </c>
      <c r="I113" s="15">
        <f>SUMPRODUCT((F$471:F$476=F113)*(H$471:H$476&gt;H113))+1</f>
        <v>1</v>
      </c>
    </row>
    <row r="114" ht="14.25" spans="1:9">
      <c r="A114" s="7">
        <v>112</v>
      </c>
      <c r="B114" s="7" t="s">
        <v>227</v>
      </c>
      <c r="C114" s="7" t="s">
        <v>11</v>
      </c>
      <c r="D114" s="7" t="s">
        <v>58</v>
      </c>
      <c r="E114" s="7" t="s">
        <v>203</v>
      </c>
      <c r="F114" s="7" t="s">
        <v>65</v>
      </c>
      <c r="G114" s="8">
        <v>202336907079</v>
      </c>
      <c r="H114" s="9" t="s">
        <v>228</v>
      </c>
      <c r="I114" s="15">
        <v>2</v>
      </c>
    </row>
    <row r="115" ht="14.25" spans="1:9">
      <c r="A115" s="7">
        <v>113</v>
      </c>
      <c r="B115" s="7" t="s">
        <v>229</v>
      </c>
      <c r="C115" s="7" t="s">
        <v>11</v>
      </c>
      <c r="D115" s="7" t="s">
        <v>58</v>
      </c>
      <c r="E115" s="7" t="s">
        <v>203</v>
      </c>
      <c r="F115" s="7" t="s">
        <v>65</v>
      </c>
      <c r="G115" s="8">
        <v>202336907074</v>
      </c>
      <c r="H115" s="9" t="s">
        <v>230</v>
      </c>
      <c r="I115" s="15">
        <v>3</v>
      </c>
    </row>
    <row r="116" ht="14.25" spans="1:9">
      <c r="A116" s="7">
        <v>114</v>
      </c>
      <c r="B116" s="7" t="s">
        <v>231</v>
      </c>
      <c r="C116" s="7" t="s">
        <v>17</v>
      </c>
      <c r="D116" s="7" t="s">
        <v>12</v>
      </c>
      <c r="E116" s="7" t="s">
        <v>232</v>
      </c>
      <c r="F116" s="7" t="s">
        <v>65</v>
      </c>
      <c r="G116" s="10"/>
      <c r="H116" s="10"/>
      <c r="I116" s="16" t="s">
        <v>55</v>
      </c>
    </row>
    <row r="117" ht="14.25" spans="1:9">
      <c r="A117" s="7">
        <v>115</v>
      </c>
      <c r="B117" s="7" t="s">
        <v>233</v>
      </c>
      <c r="C117" s="7" t="s">
        <v>17</v>
      </c>
      <c r="D117" s="7" t="s">
        <v>12</v>
      </c>
      <c r="E117" s="7" t="s">
        <v>232</v>
      </c>
      <c r="F117" s="7" t="s">
        <v>65</v>
      </c>
      <c r="G117" s="10"/>
      <c r="H117" s="10"/>
      <c r="I117" s="16" t="s">
        <v>55</v>
      </c>
    </row>
    <row r="118" ht="14.25" spans="1:9">
      <c r="A118" s="7">
        <v>116</v>
      </c>
      <c r="B118" s="7" t="s">
        <v>234</v>
      </c>
      <c r="C118" s="7" t="s">
        <v>17</v>
      </c>
      <c r="D118" s="7" t="s">
        <v>12</v>
      </c>
      <c r="E118" s="7" t="s">
        <v>232</v>
      </c>
      <c r="F118" s="7" t="s">
        <v>65</v>
      </c>
      <c r="G118" s="10"/>
      <c r="H118" s="10"/>
      <c r="I118" s="16" t="s">
        <v>55</v>
      </c>
    </row>
    <row r="119" ht="14.25" spans="1:9">
      <c r="A119" s="7">
        <v>117</v>
      </c>
      <c r="B119" s="7" t="s">
        <v>235</v>
      </c>
      <c r="C119" s="7" t="s">
        <v>17</v>
      </c>
      <c r="D119" s="7" t="s">
        <v>12</v>
      </c>
      <c r="E119" s="7" t="s">
        <v>232</v>
      </c>
      <c r="F119" s="7" t="s">
        <v>65</v>
      </c>
      <c r="G119" s="10"/>
      <c r="H119" s="10"/>
      <c r="I119" s="16" t="s">
        <v>55</v>
      </c>
    </row>
    <row r="120" ht="14.25" spans="1:9">
      <c r="A120" s="7">
        <v>118</v>
      </c>
      <c r="B120" s="7" t="s">
        <v>236</v>
      </c>
      <c r="C120" s="7" t="s">
        <v>17</v>
      </c>
      <c r="D120" s="7" t="s">
        <v>12</v>
      </c>
      <c r="E120" s="7" t="s">
        <v>232</v>
      </c>
      <c r="F120" s="7" t="s">
        <v>65</v>
      </c>
      <c r="G120" s="10"/>
      <c r="H120" s="10"/>
      <c r="I120" s="16" t="s">
        <v>55</v>
      </c>
    </row>
    <row r="121" ht="14.25" spans="1:9">
      <c r="A121" s="7">
        <v>119</v>
      </c>
      <c r="B121" s="7" t="s">
        <v>237</v>
      </c>
      <c r="C121" s="7" t="s">
        <v>17</v>
      </c>
      <c r="D121" s="7" t="s">
        <v>12</v>
      </c>
      <c r="E121" s="7" t="s">
        <v>232</v>
      </c>
      <c r="F121" s="7" t="s">
        <v>65</v>
      </c>
      <c r="G121" s="10"/>
      <c r="H121" s="10"/>
      <c r="I121" s="16" t="s">
        <v>55</v>
      </c>
    </row>
    <row r="122" ht="14.25" spans="1:9">
      <c r="A122" s="7">
        <v>120</v>
      </c>
      <c r="B122" s="7" t="s">
        <v>238</v>
      </c>
      <c r="C122" s="7" t="s">
        <v>11</v>
      </c>
      <c r="D122" s="7" t="s">
        <v>12</v>
      </c>
      <c r="E122" s="7" t="s">
        <v>232</v>
      </c>
      <c r="F122" s="7" t="s">
        <v>65</v>
      </c>
      <c r="G122" s="10"/>
      <c r="H122" s="10"/>
      <c r="I122" s="16" t="s">
        <v>55</v>
      </c>
    </row>
    <row r="123" ht="14.25" spans="1:9">
      <c r="A123" s="7">
        <v>121</v>
      </c>
      <c r="B123" s="7" t="s">
        <v>239</v>
      </c>
      <c r="C123" s="7" t="s">
        <v>17</v>
      </c>
      <c r="D123" s="7" t="s">
        <v>58</v>
      </c>
      <c r="E123" s="7" t="s">
        <v>240</v>
      </c>
      <c r="F123" s="7" t="s">
        <v>72</v>
      </c>
      <c r="G123" s="10"/>
      <c r="H123" s="10"/>
      <c r="I123" s="16" t="s">
        <v>55</v>
      </c>
    </row>
    <row r="124" ht="14.25" spans="1:9">
      <c r="A124" s="7">
        <v>122</v>
      </c>
      <c r="B124" s="11" t="s">
        <v>241</v>
      </c>
      <c r="C124" s="11" t="s">
        <v>11</v>
      </c>
      <c r="D124" s="11" t="s">
        <v>58</v>
      </c>
      <c r="E124" s="11" t="s">
        <v>240</v>
      </c>
      <c r="F124" s="11" t="s">
        <v>72</v>
      </c>
      <c r="G124" s="10"/>
      <c r="H124" s="10"/>
      <c r="I124" s="16" t="s">
        <v>55</v>
      </c>
    </row>
    <row r="125" ht="14.25" spans="1:9">
      <c r="A125" s="7">
        <v>123</v>
      </c>
      <c r="B125" s="7" t="s">
        <v>242</v>
      </c>
      <c r="C125" s="7" t="s">
        <v>17</v>
      </c>
      <c r="D125" s="7" t="s">
        <v>12</v>
      </c>
      <c r="E125" s="7" t="s">
        <v>243</v>
      </c>
      <c r="F125" s="7" t="s">
        <v>171</v>
      </c>
      <c r="G125" s="10"/>
      <c r="H125" s="10"/>
      <c r="I125" s="16" t="s">
        <v>55</v>
      </c>
    </row>
    <row r="126" ht="14.25" spans="1:9">
      <c r="A126" s="7">
        <v>124</v>
      </c>
      <c r="B126" s="11" t="s">
        <v>244</v>
      </c>
      <c r="C126" s="11" t="s">
        <v>17</v>
      </c>
      <c r="D126" s="11" t="s">
        <v>12</v>
      </c>
      <c r="E126" s="11" t="s">
        <v>243</v>
      </c>
      <c r="F126" s="11" t="s">
        <v>171</v>
      </c>
      <c r="G126" s="10"/>
      <c r="H126" s="10"/>
      <c r="I126" s="16" t="s">
        <v>55</v>
      </c>
    </row>
    <row r="127" ht="14.25" spans="1:9">
      <c r="A127" s="7">
        <v>125</v>
      </c>
      <c r="B127" s="7" t="s">
        <v>245</v>
      </c>
      <c r="C127" s="7" t="s">
        <v>17</v>
      </c>
      <c r="D127" s="7" t="s">
        <v>12</v>
      </c>
      <c r="E127" s="7" t="s">
        <v>246</v>
      </c>
      <c r="F127" s="7" t="s">
        <v>171</v>
      </c>
      <c r="G127" s="10"/>
      <c r="H127" s="10"/>
      <c r="I127" s="16" t="s">
        <v>55</v>
      </c>
    </row>
    <row r="128" ht="14.25" spans="1:9">
      <c r="A128" s="7">
        <v>126</v>
      </c>
      <c r="B128" s="7" t="s">
        <v>247</v>
      </c>
      <c r="C128" s="7" t="s">
        <v>11</v>
      </c>
      <c r="D128" s="7" t="s">
        <v>12</v>
      </c>
      <c r="E128" s="7" t="s">
        <v>246</v>
      </c>
      <c r="F128" s="7" t="s">
        <v>171</v>
      </c>
      <c r="G128" s="10"/>
      <c r="H128" s="10"/>
      <c r="I128" s="16" t="s">
        <v>55</v>
      </c>
    </row>
    <row r="129" ht="14.25" spans="1:9">
      <c r="A129" s="7">
        <v>127</v>
      </c>
      <c r="B129" s="7" t="s">
        <v>248</v>
      </c>
      <c r="C129" s="7" t="s">
        <v>11</v>
      </c>
      <c r="D129" s="7" t="s">
        <v>12</v>
      </c>
      <c r="E129" s="7" t="s">
        <v>246</v>
      </c>
      <c r="F129" s="7" t="s">
        <v>171</v>
      </c>
      <c r="G129" s="10"/>
      <c r="H129" s="10"/>
      <c r="I129" s="16" t="s">
        <v>55</v>
      </c>
    </row>
    <row r="130" ht="14.25" spans="1:9">
      <c r="A130" s="7">
        <v>128</v>
      </c>
      <c r="B130" s="7" t="s">
        <v>249</v>
      </c>
      <c r="C130" s="7" t="s">
        <v>17</v>
      </c>
      <c r="D130" s="7" t="s">
        <v>12</v>
      </c>
      <c r="E130" s="7" t="s">
        <v>246</v>
      </c>
      <c r="F130" s="7" t="s">
        <v>171</v>
      </c>
      <c r="G130" s="10"/>
      <c r="H130" s="10"/>
      <c r="I130" s="16" t="s">
        <v>55</v>
      </c>
    </row>
    <row r="131" ht="14.25" spans="1:9">
      <c r="A131" s="7">
        <v>129</v>
      </c>
      <c r="B131" s="7" t="s">
        <v>250</v>
      </c>
      <c r="C131" s="7" t="s">
        <v>17</v>
      </c>
      <c r="D131" s="7" t="s">
        <v>12</v>
      </c>
      <c r="E131" s="7" t="s">
        <v>246</v>
      </c>
      <c r="F131" s="7" t="s">
        <v>171</v>
      </c>
      <c r="G131" s="10"/>
      <c r="H131" s="10"/>
      <c r="I131" s="16" t="s">
        <v>55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2023-08-24T08:23:19Z</dcterms:created>
  <dcterms:modified xsi:type="dcterms:W3CDTF">2023-08-24T08:27:18Z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C071A5934B2E4C7EB00D3BB470B27588_11</vt:lpwstr>
  </property>
  <property fmtid="{D5CDD505-2E9C-101B-9397-08002B2CF9AE}" pid="3" name="KSOProductBuildVer">
    <vt:lpwstr>2052-11.1.0.14309</vt:lpwstr>
  </property>
</Properties>
</file>