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tabRatio="899" activeTab="5"/>
  </bookViews>
  <sheets>
    <sheet name="图表1" sheetId="27" r:id="rId1"/>
    <sheet name="全县主要经济指标1" sheetId="1" r:id="rId2"/>
    <sheet name="全县主要经济指标2" sheetId="2" r:id="rId3"/>
    <sheet name="全县主要经济指标3" sheetId="39" r:id="rId4"/>
    <sheet name="GDP" sheetId="3" r:id="rId5"/>
    <sheet name="农业主要指标" sheetId="59" r:id="rId6"/>
    <sheet name="工业增加值" sheetId="4" r:id="rId7"/>
    <sheet name="分行业规模以上工业增加值（一）" sheetId="62" r:id="rId8"/>
    <sheet name="分行业规模以上工业增加值（二）" sheetId="63" r:id="rId9"/>
    <sheet name="利润" sheetId="6" r:id="rId10"/>
    <sheet name="能源" sheetId="67" r:id="rId11"/>
    <sheet name="投资" sheetId="8" r:id="rId12"/>
    <sheet name="分领域分行业固定资产投资比重" sheetId="64" r:id="rId13"/>
    <sheet name="房地产" sheetId="9" r:id="rId14"/>
    <sheet name="消费品" sheetId="10" r:id="rId15"/>
    <sheet name="限额以上批发零售业商品零售分类情况" sheetId="65" r:id="rId16"/>
    <sheet name="服务业" sheetId="12" r:id="rId17"/>
    <sheet name="人民生活" sheetId="17" r:id="rId18"/>
    <sheet name="分县区指标1" sheetId="46" r:id="rId19"/>
    <sheet name="分县区指标2" sheetId="68" r:id="rId20"/>
    <sheet name="分乡镇工业增加值" sheetId="52" r:id="rId21"/>
    <sheet name="分乡镇固定资产投资 " sheetId="53" r:id="rId22"/>
    <sheet name="分乡镇限上零售额" sheetId="66" r:id="rId23"/>
    <sheet name="各产业集聚区投资情况" sheetId="54" r:id="rId24"/>
  </sheets>
  <definedNames>
    <definedName name="_xlnm._FilterDatabase" localSheetId="14" hidden="1">消费品!$A$1:$F$27</definedName>
    <definedName name="Print_Area_MI" localSheetId="20">#REF!</definedName>
    <definedName name="Print_Area_MI" localSheetId="21">#REF!</definedName>
    <definedName name="Print_Area_MI" localSheetId="23">#REF!</definedName>
    <definedName name="Print_Area_MI">#REF!</definedName>
    <definedName name="전" localSheetId="20">#REF!</definedName>
    <definedName name="전" localSheetId="21">#REF!</definedName>
    <definedName name="전" localSheetId="23">#REF!</definedName>
    <definedName name="전">#REF!</definedName>
    <definedName name="주택사업본부" localSheetId="20">#REF!</definedName>
    <definedName name="주택사업본부" localSheetId="21">#REF!</definedName>
    <definedName name="주택사업본부" localSheetId="23">#REF!</definedName>
    <definedName name="주택사업본부">#REF!</definedName>
    <definedName name="철구사업본부" localSheetId="20">#REF!</definedName>
    <definedName name="철구사업본부" localSheetId="21">#REF!</definedName>
    <definedName name="철구사업본부" localSheetId="23">#REF!</definedName>
    <definedName name="철구사업본부">#REF!</definedName>
    <definedName name="_xlnm._FilterDatabase" localSheetId="6" hidden="1">工业增加值!#REF!</definedName>
  </definedNames>
  <calcPr calcId="144525"/>
</workbook>
</file>

<file path=xl/sharedStrings.xml><?xml version="1.0" encoding="utf-8"?>
<sst xmlns="http://schemas.openxmlformats.org/spreadsheetml/2006/main" count="1456" uniqueCount="513">
  <si>
    <t>主要经济指标趋势图</t>
  </si>
  <si>
    <t>濮阳县主要经济指标概览</t>
  </si>
  <si>
    <t>单位：亿元</t>
  </si>
  <si>
    <t>9月</t>
  </si>
  <si>
    <t>1-9月</t>
  </si>
  <si>
    <t>全市</t>
  </si>
  <si>
    <t>全省</t>
  </si>
  <si>
    <t>全国</t>
  </si>
  <si>
    <t>绝对数</t>
  </si>
  <si>
    <t>增速%</t>
  </si>
  <si>
    <t>增速居五县三区位次</t>
  </si>
  <si>
    <t>一、生产总值</t>
  </si>
  <si>
    <t>生产总值（1-9月）</t>
  </si>
  <si>
    <t>-</t>
  </si>
  <si>
    <t xml:space="preserve">   第一产业（1-9月）</t>
  </si>
  <si>
    <t xml:space="preserve">   第二产业（1-9月）</t>
  </si>
  <si>
    <t xml:space="preserve">   第三产业（1-9月）</t>
  </si>
  <si>
    <t>二、工业</t>
  </si>
  <si>
    <t>规模以上工业增加值</t>
  </si>
  <si>
    <t xml:space="preserve">  #轻工业</t>
  </si>
  <si>
    <t xml:space="preserve">   重工业</t>
  </si>
  <si>
    <t xml:space="preserve">  #国有控股</t>
  </si>
  <si>
    <t xml:space="preserve">   非公有制企业</t>
  </si>
  <si>
    <t xml:space="preserve">  #战略性新兴产业</t>
  </si>
  <si>
    <t xml:space="preserve">  #高技术产业</t>
  </si>
  <si>
    <t xml:space="preserve">  #高新技术产业</t>
  </si>
  <si>
    <t>规模以上工业营业收入</t>
  </si>
  <si>
    <t>规模以上工业利润总额</t>
  </si>
  <si>
    <t>三、能源</t>
  </si>
  <si>
    <t>全社会用电量（亿千瓦时）</t>
  </si>
  <si>
    <t xml:space="preserve">  #工业用电量</t>
  </si>
  <si>
    <t xml:space="preserve"> 万元生产总值能耗上升或下降</t>
  </si>
  <si>
    <t xml:space="preserve">  规模以上工业综合能源消费量（吨标准煤）</t>
  </si>
  <si>
    <t xml:space="preserve"> 规模以上工业综合能源消费量（吨标准煤）</t>
  </si>
  <si>
    <t>四、投资</t>
  </si>
  <si>
    <t>固定资产投资</t>
  </si>
  <si>
    <t xml:space="preserve">  #第一产业投资</t>
  </si>
  <si>
    <t xml:space="preserve">   第二产业投资</t>
  </si>
  <si>
    <t xml:space="preserve">   第三产业投资</t>
  </si>
  <si>
    <t xml:space="preserve">  #民间投资</t>
  </si>
  <si>
    <t xml:space="preserve">  #基础设施投资</t>
  </si>
  <si>
    <t xml:space="preserve">  #工业投资</t>
  </si>
  <si>
    <t>五、房地产</t>
  </si>
  <si>
    <t>房地产开发投资</t>
  </si>
  <si>
    <t>房屋新开工面积（万平方米)</t>
  </si>
  <si>
    <t>土地购置面积(万平方米)</t>
  </si>
  <si>
    <t>_</t>
  </si>
  <si>
    <t>土地成交价款</t>
  </si>
  <si>
    <t>商品房销售面积(万平方米)</t>
  </si>
  <si>
    <t>商品房销售额(万元）</t>
  </si>
  <si>
    <t>商品房销售额</t>
  </si>
  <si>
    <t>商品房待售面积(万平方米)</t>
  </si>
  <si>
    <t>单位：亿元、元</t>
  </si>
  <si>
    <t>濮阳市</t>
  </si>
  <si>
    <t>六、财贸</t>
  </si>
  <si>
    <t>社会消费品零售总额</t>
  </si>
  <si>
    <t xml:space="preserve">  #限上企业（单位）消费品零售额</t>
  </si>
  <si>
    <t>七、人民生活</t>
  </si>
  <si>
    <t>居民人均可支配收入（1-9月）</t>
  </si>
  <si>
    <t>5.8</t>
  </si>
  <si>
    <t>城镇居民人均可支配收入（1-9月）</t>
  </si>
  <si>
    <t>农村居民人均可支配收入（1-9月）</t>
  </si>
  <si>
    <t>居民人均消费支出（1-9月）</t>
  </si>
  <si>
    <t>城镇居民人均消费支出（1-9月）</t>
  </si>
  <si>
    <t>农村居民人均消费支出（1-9月）</t>
  </si>
  <si>
    <t>生产总值</t>
  </si>
  <si>
    <t>年</t>
  </si>
  <si>
    <t>月</t>
  </si>
  <si>
    <t>第一产业</t>
  </si>
  <si>
    <t>第二产业</t>
  </si>
  <si>
    <t>第三产业</t>
  </si>
  <si>
    <t>绝对数（万元）</t>
  </si>
  <si>
    <t>2017年</t>
  </si>
  <si>
    <t>2018年</t>
  </si>
  <si>
    <t>2019年</t>
  </si>
  <si>
    <t>2020年</t>
  </si>
  <si>
    <t>2021年</t>
  </si>
  <si>
    <t>2022年</t>
  </si>
  <si>
    <t>2023年</t>
  </si>
  <si>
    <t>1-3月</t>
  </si>
  <si>
    <t>1-6月</t>
  </si>
  <si>
    <t>增速（%）</t>
  </si>
  <si>
    <t>农业主要指标</t>
  </si>
  <si>
    <t>指标名称</t>
  </si>
  <si>
    <t>2023年1-9月</t>
  </si>
  <si>
    <t>粮食播种面积(万亩)</t>
  </si>
  <si>
    <t>夏粮</t>
  </si>
  <si>
    <t>#小麦</t>
  </si>
  <si>
    <t>秋粮</t>
  </si>
  <si>
    <t>#玉米</t>
  </si>
  <si>
    <t>花生播种面积(万亩)</t>
  </si>
  <si>
    <t>粮食产量(万吨)</t>
  </si>
  <si>
    <t>花生产量(万吨)</t>
  </si>
  <si>
    <t>蔬菜产量(万吨)</t>
  </si>
  <si>
    <t>瓜果产量(万吨)</t>
  </si>
  <si>
    <t>食用菌产量(万吨)</t>
  </si>
  <si>
    <t>猪出栏(万头)</t>
  </si>
  <si>
    <t xml:space="preserve">牛出栏(万头) </t>
  </si>
  <si>
    <t xml:space="preserve">羊出栏(万只) </t>
  </si>
  <si>
    <t>禽出栏(万只)</t>
  </si>
  <si>
    <t>猪肉产量(万吨)</t>
  </si>
  <si>
    <t>牛肉产量(万吨)</t>
  </si>
  <si>
    <t>羊肉产量(万吨)</t>
  </si>
  <si>
    <t>禽肉产量(万吨)</t>
  </si>
  <si>
    <t>禽蛋产量(万吨)</t>
  </si>
  <si>
    <t>牛奶产量(万吨)</t>
  </si>
  <si>
    <t>规模以上
工业增加值</t>
  </si>
  <si>
    <t>规模以上制造业增加值</t>
  </si>
  <si>
    <t>高技术
产业</t>
  </si>
  <si>
    <t>战略新
兴产业</t>
  </si>
  <si>
    <t>高新技
术产业</t>
  </si>
  <si>
    <t>绝对值（亿元）</t>
  </si>
  <si>
    <t>1-10月</t>
  </si>
  <si>
    <t>1-11月</t>
  </si>
  <si>
    <t>1-12月</t>
  </si>
  <si>
    <t>1-2月</t>
  </si>
  <si>
    <t>1-4月</t>
  </si>
  <si>
    <t>1-5月</t>
  </si>
  <si>
    <t>1-7月</t>
  </si>
  <si>
    <t>1-8月</t>
  </si>
  <si>
    <t>分行业规模以上工业增加值（一）</t>
  </si>
  <si>
    <t>单位：万元，%</t>
  </si>
  <si>
    <t>行业名称</t>
  </si>
  <si>
    <t>绝对值</t>
  </si>
  <si>
    <t>增速</t>
  </si>
  <si>
    <t>比重</t>
  </si>
  <si>
    <t>工业行业合计</t>
  </si>
  <si>
    <t>煤炭开采和洗选业</t>
  </si>
  <si>
    <t>石油和天然气开采业</t>
  </si>
  <si>
    <t>黑色金属矿采选业</t>
  </si>
  <si>
    <t>有色金属矿采选业</t>
  </si>
  <si>
    <t>非金属矿采选业</t>
  </si>
  <si>
    <t>开采专业及辅助性活动</t>
  </si>
  <si>
    <t>其他采矿业</t>
  </si>
  <si>
    <t>农副食品加工业</t>
  </si>
  <si>
    <t>食品制造业</t>
  </si>
  <si>
    <t>酒、饮料和精制茶制造业</t>
  </si>
  <si>
    <t>烟草制品业</t>
  </si>
  <si>
    <t>纺织业</t>
  </si>
  <si>
    <t>纺织服装、服饰业</t>
  </si>
  <si>
    <t>皮革、毛皮、羽毛及其制品和制鞋业</t>
  </si>
  <si>
    <t>木材加工和木、竹、藤、棕、草制品业</t>
  </si>
  <si>
    <t>家具制造业</t>
  </si>
  <si>
    <t>造纸和纸制品业</t>
  </si>
  <si>
    <t>印刷和记录媒介复制业</t>
  </si>
  <si>
    <t>文教、工美、体育和娱乐用品制造业</t>
  </si>
  <si>
    <t>石油、煤炭及其他燃料加工业</t>
  </si>
  <si>
    <t>分行业规模以上工业增加值（二）</t>
  </si>
  <si>
    <t>化学原料和化学制品制造业</t>
  </si>
  <si>
    <t>医药制造业</t>
  </si>
  <si>
    <t>化学纤维制造业</t>
  </si>
  <si>
    <t>橡胶和塑料制品业</t>
  </si>
  <si>
    <t>非金属矿物制品业</t>
  </si>
  <si>
    <t>黑色金属冶炼和压延加工业</t>
  </si>
  <si>
    <t>有色金属冶炼和压延加工业</t>
  </si>
  <si>
    <t>金属制品业</t>
  </si>
  <si>
    <t>通用设备制造业</t>
  </si>
  <si>
    <t>专用设备制造业</t>
  </si>
  <si>
    <t>汽车制造业</t>
  </si>
  <si>
    <t>铁路、船舶、航空航天和其他运输设备制</t>
  </si>
  <si>
    <t>电气机械和器材制造业</t>
  </si>
  <si>
    <t>计算机、通信和其他电子设备制造业</t>
  </si>
  <si>
    <t>仪器仪表制造业</t>
  </si>
  <si>
    <t>其他制造业</t>
  </si>
  <si>
    <t>废弃资源综合利用业</t>
  </si>
  <si>
    <t>金属制品、机械和设备修理业</t>
  </si>
  <si>
    <t>电力、热力生产和供应业</t>
  </si>
  <si>
    <t>燃气生产和供应业</t>
  </si>
  <si>
    <t>水的生产和供应业</t>
  </si>
  <si>
    <t>规模以上工业经济效益</t>
  </si>
  <si>
    <t>企业数（个）</t>
  </si>
  <si>
    <t>营业
收入</t>
  </si>
  <si>
    <t>利润
总额</t>
  </si>
  <si>
    <t>研发
费用</t>
  </si>
  <si>
    <t>平均用
工人数</t>
  </si>
  <si>
    <t>营业收入利润率（%）</t>
  </si>
  <si>
    <t>增减（百分点）</t>
  </si>
  <si>
    <t>能源、电力</t>
  </si>
  <si>
    <t>规模以上工业综合能源消费量（吨标准煤）</t>
  </si>
  <si>
    <t>全社会用电量
（亿千瓦时）</t>
  </si>
  <si>
    <t>#工业用电量
（亿千瓦时）</t>
  </si>
  <si>
    <t>10月</t>
  </si>
  <si>
    <t>11月</t>
  </si>
  <si>
    <t xml:space="preserve">12月 </t>
  </si>
  <si>
    <t>2月</t>
  </si>
  <si>
    <t>3月</t>
  </si>
  <si>
    <t>4月</t>
  </si>
  <si>
    <t>5月</t>
  </si>
  <si>
    <t>6月</t>
  </si>
  <si>
    <t>7月</t>
  </si>
  <si>
    <t>8月</t>
  </si>
  <si>
    <t>12月</t>
  </si>
  <si>
    <t>分领域、分行业固定资产投资增速</t>
  </si>
  <si>
    <t>单位：%</t>
  </si>
  <si>
    <t>固定资
产投资</t>
  </si>
  <si>
    <t>第一
产业</t>
  </si>
  <si>
    <t>第二
产业</t>
  </si>
  <si>
    <t>第三
产业</t>
  </si>
  <si>
    <t>民间
投资</t>
  </si>
  <si>
    <t>基础设
施投资</t>
  </si>
  <si>
    <t>#农林
牧渔业</t>
  </si>
  <si>
    <t>工业</t>
  </si>
  <si>
    <t>高技术产业</t>
  </si>
  <si>
    <t>战略性  新兴产业</t>
  </si>
  <si>
    <t>高耗能 产业</t>
  </si>
  <si>
    <t>交 通 运输、仓储和邮政业</t>
  </si>
  <si>
    <t>信息传输、软件和信息技术服务业</t>
  </si>
  <si>
    <t>房地
产业</t>
  </si>
  <si>
    <t>水利、环境和公共设施管理业</t>
  </si>
  <si>
    <t>教育</t>
  </si>
  <si>
    <t>卫生和社会工作</t>
  </si>
  <si>
    <t>文化、体育和
娱乐业</t>
  </si>
  <si>
    <t>分领域、分行业固定资产投资比重</t>
  </si>
  <si>
    <t>基础设施投资</t>
  </si>
  <si>
    <t>战略性 新兴产业</t>
  </si>
  <si>
    <t>交 通 运
输、仓储和邮政业</t>
  </si>
  <si>
    <t>文化、
体育和
娱乐业</t>
  </si>
  <si>
    <t>房地产开发</t>
  </si>
  <si>
    <t>投资完成额</t>
  </si>
  <si>
    <t>#住宅</t>
  </si>
  <si>
    <t>房屋面积（万平方米）</t>
  </si>
  <si>
    <t xml:space="preserve">商品房
销售额
</t>
  </si>
  <si>
    <t>施工面积</t>
  </si>
  <si>
    <t>#新开工面积</t>
  </si>
  <si>
    <t>竣工面积</t>
  </si>
  <si>
    <t>商品房
销售面积</t>
  </si>
  <si>
    <t xml:space="preserve"> #住宅</t>
  </si>
  <si>
    <t>绝对数（亿元）</t>
  </si>
  <si>
    <t>国内贸易</t>
  </si>
  <si>
    <t>社会消费品
零售总额(万元）</t>
  </si>
  <si>
    <t>#限上企业
（单位）  
消费品零售额（万元）</t>
  </si>
  <si>
    <t xml:space="preserve">  1—2月</t>
  </si>
  <si>
    <t xml:space="preserve">  1—3月</t>
  </si>
  <si>
    <t xml:space="preserve">  1—4月</t>
  </si>
  <si>
    <t xml:space="preserve">  1—5月</t>
  </si>
  <si>
    <t>1—6月</t>
  </si>
  <si>
    <t>1—7月</t>
  </si>
  <si>
    <t>1—8月</t>
  </si>
  <si>
    <t>1—9月</t>
  </si>
  <si>
    <t>限额以上企业商品零售分类情况</t>
  </si>
  <si>
    <t>单位：万元</t>
  </si>
  <si>
    <t>本月</t>
  </si>
  <si>
    <t>本月增速
(%)</t>
  </si>
  <si>
    <t>累计增速
(%)</t>
  </si>
  <si>
    <t>合计</t>
  </si>
  <si>
    <t xml:space="preserve">  其中：通过公共网络实现的商品销售</t>
  </si>
  <si>
    <t xml:space="preserve">  粮油、食品类</t>
  </si>
  <si>
    <t xml:space="preserve">    其中：粮油类</t>
  </si>
  <si>
    <t xml:space="preserve">    　　　肉禽蛋类</t>
  </si>
  <si>
    <t xml:space="preserve">    　　　水产品类</t>
  </si>
  <si>
    <t xml:space="preserve">    　　　蔬菜类</t>
  </si>
  <si>
    <t xml:space="preserve">    　　　干鲜果品类</t>
  </si>
  <si>
    <t xml:space="preserve">  饮料类</t>
  </si>
  <si>
    <t xml:space="preserve">  烟酒类</t>
  </si>
  <si>
    <t xml:space="preserve">  服装、鞋帽、针纺织品类</t>
  </si>
  <si>
    <t xml:space="preserve">    服装类</t>
  </si>
  <si>
    <t xml:space="preserve">  化妆品类</t>
  </si>
  <si>
    <t xml:space="preserve">  日用品类</t>
  </si>
  <si>
    <t xml:space="preserve">  书报杂志类</t>
  </si>
  <si>
    <t xml:space="preserve">  家用电器和音像器材类</t>
  </si>
  <si>
    <t xml:space="preserve">    其中：能效等级为1级和2级的商品</t>
  </si>
  <si>
    <t xml:space="preserve">    其中：智能家用电器和音像器材</t>
  </si>
  <si>
    <t xml:space="preserve">  中西药品类</t>
  </si>
  <si>
    <t xml:space="preserve">    其中：西药类</t>
  </si>
  <si>
    <t xml:space="preserve">  通讯器材类</t>
  </si>
  <si>
    <t xml:space="preserve">    其中：智能手机</t>
  </si>
  <si>
    <t xml:space="preserve">  石油及制品类</t>
  </si>
  <si>
    <t xml:space="preserve">  建筑及装潢材料类</t>
  </si>
  <si>
    <t xml:space="preserve">  汽车类</t>
  </si>
  <si>
    <t xml:space="preserve">    其中：新能源汽车</t>
  </si>
  <si>
    <t xml:space="preserve">    其中：新车</t>
  </si>
  <si>
    <t xml:space="preserve">          二手车</t>
  </si>
  <si>
    <t xml:space="preserve">  其他未列明商品类</t>
  </si>
  <si>
    <t>分行业规模以上服务业</t>
  </si>
  <si>
    <t>规模以上
服务业分行业营业收入</t>
  </si>
  <si>
    <t>交通运输、仓储和邮政业</t>
  </si>
  <si>
    <t>房地产业</t>
  </si>
  <si>
    <t>租赁和商务 服务业</t>
  </si>
  <si>
    <t>科学研究和技术服务业</t>
  </si>
  <si>
    <t xml:space="preserve"> 水利、环境和公共设施 管理业</t>
  </si>
  <si>
    <t>居民服务、修理和
其他服务业</t>
  </si>
  <si>
    <t>卫生和
社会工作</t>
  </si>
  <si>
    <t>文化、体育和娱乐业</t>
  </si>
  <si>
    <t>规模以上
其他营利性 服务业营业收入</t>
  </si>
  <si>
    <t>24.4</t>
  </si>
  <si>
    <t>25.7</t>
  </si>
  <si>
    <t>-12.1</t>
  </si>
  <si>
    <t>-1.1</t>
  </si>
  <si>
    <t>32.8</t>
  </si>
  <si>
    <t>-14.1</t>
  </si>
  <si>
    <t>12.41</t>
  </si>
  <si>
    <t>954.4</t>
  </si>
  <si>
    <t>0.5</t>
  </si>
  <si>
    <t>35.1</t>
  </si>
  <si>
    <t>1.2</t>
  </si>
  <si>
    <t>-13.6</t>
  </si>
  <si>
    <t>-0.8</t>
  </si>
  <si>
    <t>23.6</t>
  </si>
  <si>
    <t>-32.7</t>
  </si>
  <si>
    <t>10.9</t>
  </si>
  <si>
    <t>846.7</t>
  </si>
  <si>
    <t>11.3</t>
  </si>
  <si>
    <t>-7.6</t>
  </si>
  <si>
    <t>-23.3</t>
  </si>
  <si>
    <t>-0.5</t>
  </si>
  <si>
    <t>19.1</t>
  </si>
  <si>
    <t>-7.8</t>
  </si>
  <si>
    <t>23.1</t>
  </si>
  <si>
    <t>1549.9</t>
  </si>
  <si>
    <t>1.1</t>
  </si>
  <si>
    <t>-19.1</t>
  </si>
  <si>
    <t>-24.4</t>
  </si>
  <si>
    <t>-0.42</t>
  </si>
  <si>
    <t>18.2</t>
  </si>
  <si>
    <t>29.1</t>
  </si>
  <si>
    <t>25.8</t>
  </si>
  <si>
    <t>723.8</t>
  </si>
  <si>
    <t>-3.9</t>
  </si>
  <si>
    <t>-20.6</t>
  </si>
  <si>
    <t>-42.1</t>
  </si>
  <si>
    <t>2.2</t>
  </si>
  <si>
    <t>15.9</t>
  </si>
  <si>
    <t>31.7</t>
  </si>
  <si>
    <t>25.2</t>
  </si>
  <si>
    <t>559.1</t>
  </si>
  <si>
    <t>-10.6</t>
  </si>
  <si>
    <t>-12.9</t>
  </si>
  <si>
    <t>-42.6</t>
  </si>
  <si>
    <t>13.7</t>
  </si>
  <si>
    <t>30.5</t>
  </si>
  <si>
    <t>25.1</t>
  </si>
  <si>
    <t>338.1</t>
  </si>
  <si>
    <t>人民生活</t>
  </si>
  <si>
    <t>主要畜产品产量</t>
  </si>
  <si>
    <t>居民人均
可支配收入</t>
  </si>
  <si>
    <t>居民人均
消费支出</t>
  </si>
  <si>
    <t>城镇居民
人均可支配收入</t>
  </si>
  <si>
    <t>城镇居民
人均消费支出</t>
  </si>
  <si>
    <t>农村居民
人均可支配收入</t>
  </si>
  <si>
    <t>农村居民
人均消费支出</t>
  </si>
  <si>
    <t xml:space="preserve">肉类总产量                 </t>
  </si>
  <si>
    <t xml:space="preserve">禽蛋
产量                </t>
  </si>
  <si>
    <t xml:space="preserve">牛奶
总产量                       </t>
  </si>
  <si>
    <t>#猪肉</t>
  </si>
  <si>
    <t>牛肉</t>
  </si>
  <si>
    <t>羊肉</t>
  </si>
  <si>
    <t>绝对数（元）</t>
  </si>
  <si>
    <t>绝对数（万吨）</t>
  </si>
  <si>
    <t>0.09</t>
  </si>
  <si>
    <t>2222年</t>
  </si>
  <si>
    <t>分县区综合指标（一）</t>
  </si>
  <si>
    <t>分县区综合指标（三）</t>
  </si>
  <si>
    <t>商品房销售</t>
  </si>
  <si>
    <t>总量
（亿元）</t>
  </si>
  <si>
    <t>增长
(%)</t>
  </si>
  <si>
    <t>总量（万平方米）</t>
  </si>
  <si>
    <t>增长（%）</t>
  </si>
  <si>
    <t>全  市</t>
  </si>
  <si>
    <t>濮阳县</t>
  </si>
  <si>
    <t>清丰县</t>
  </si>
  <si>
    <t>南乐县</t>
  </si>
  <si>
    <t>范  县</t>
  </si>
  <si>
    <t>台前县</t>
  </si>
  <si>
    <t>华龙区</t>
  </si>
  <si>
    <t>开发区</t>
  </si>
  <si>
    <t>工业园区</t>
  </si>
  <si>
    <t>一体化
示范区</t>
  </si>
  <si>
    <t>市  直</t>
  </si>
  <si>
    <t>分县区综合指标（二）</t>
  </si>
  <si>
    <t>分县区综合指标（四）</t>
  </si>
  <si>
    <t>规模以上工业增加值增长速度</t>
  </si>
  <si>
    <t>固定资产投资
增长速度</t>
  </si>
  <si>
    <t>工业投资
增长速度</t>
  </si>
  <si>
    <t>房地产投资</t>
  </si>
  <si>
    <t>#限上企业(单位)
消费品零售额</t>
  </si>
  <si>
    <t>当月
增长%</t>
  </si>
  <si>
    <t>累计
增长%</t>
  </si>
  <si>
    <t>分县区综合指标（五）</t>
  </si>
  <si>
    <t>城镇居民人均可
支配收入</t>
  </si>
  <si>
    <t>农村居民人均可
支配收入</t>
  </si>
  <si>
    <t>总量
（元）</t>
  </si>
  <si>
    <t>分县区综合指标（六）</t>
  </si>
  <si>
    <t>一般公共
预算收入</t>
  </si>
  <si>
    <t>一般公共预算支出</t>
  </si>
  <si>
    <t>税收收入</t>
  </si>
  <si>
    <t>分乡镇规模以上工业增加值完成情况</t>
  </si>
  <si>
    <t>乡镇名称</t>
  </si>
  <si>
    <t>9月
（万元）</t>
  </si>
  <si>
    <t>增长
（%）</t>
  </si>
  <si>
    <t>1-9月
（万元）</t>
  </si>
  <si>
    <t>全  县</t>
  </si>
  <si>
    <t>城关镇</t>
  </si>
  <si>
    <t>柳屯镇</t>
  </si>
  <si>
    <t>文留镇</t>
  </si>
  <si>
    <t>庆祖镇</t>
  </si>
  <si>
    <t>八公桥镇</t>
  </si>
  <si>
    <t>徐镇镇</t>
  </si>
  <si>
    <t>户部寨镇</t>
  </si>
  <si>
    <t>鲁河镇</t>
  </si>
  <si>
    <t>子岸镇</t>
  </si>
  <si>
    <t>胡状镇</t>
  </si>
  <si>
    <t>王称固镇</t>
  </si>
  <si>
    <t>梁庄镇</t>
  </si>
  <si>
    <t>清河头乡</t>
  </si>
  <si>
    <t>五星乡</t>
  </si>
  <si>
    <t>海通乡</t>
  </si>
  <si>
    <t>渠村乡</t>
  </si>
  <si>
    <t>习城乡</t>
  </si>
  <si>
    <t>郎中乡</t>
  </si>
  <si>
    <t>梨园乡</t>
  </si>
  <si>
    <t>白罡乡</t>
  </si>
  <si>
    <t>濮阳县先进制造业开发区</t>
  </si>
  <si>
    <t>2023年1-9月份濮阳县分乡镇固定资产投资完成情况</t>
  </si>
  <si>
    <t>单位</t>
  </si>
  <si>
    <t>完成投资    
（万元）</t>
  </si>
  <si>
    <t>增幅(%)</t>
  </si>
  <si>
    <t>在库项目个数
（含房地产）
（个）</t>
  </si>
  <si>
    <t>新入库项目
（含房地产）
（个）</t>
  </si>
  <si>
    <t xml:space="preserve">  城关镇 </t>
  </si>
  <si>
    <t xml:space="preserve">  柳屯镇 </t>
  </si>
  <si>
    <t xml:space="preserve">  文留镇 </t>
  </si>
  <si>
    <t xml:space="preserve">  庆祖镇 </t>
  </si>
  <si>
    <t xml:space="preserve">  徐镇镇 </t>
  </si>
  <si>
    <t xml:space="preserve">  户部寨镇 </t>
  </si>
  <si>
    <t xml:space="preserve">  鲁河镇 </t>
  </si>
  <si>
    <t xml:space="preserve">  子岸镇 </t>
  </si>
  <si>
    <t xml:space="preserve">  胡状镇 </t>
  </si>
  <si>
    <t xml:space="preserve">  王称堌镇</t>
  </si>
  <si>
    <t xml:space="preserve">  梁庄镇</t>
  </si>
  <si>
    <t xml:space="preserve">  清河头乡 </t>
  </si>
  <si>
    <t xml:space="preserve">  白堽乡 </t>
  </si>
  <si>
    <t xml:space="preserve">  梨园乡 </t>
  </si>
  <si>
    <t xml:space="preserve">  五星乡 </t>
  </si>
  <si>
    <t xml:space="preserve">  郎中乡 </t>
  </si>
  <si>
    <t xml:space="preserve">  海通乡 </t>
  </si>
  <si>
    <t xml:space="preserve">  渠村乡 </t>
  </si>
  <si>
    <t xml:space="preserve">  习城乡 </t>
  </si>
  <si>
    <t>先进制造业开发区</t>
  </si>
  <si>
    <t>注：1.先进制造业开发区存在项目重复统计，合计数据不等于全县数据。
    2.“-”表示去年同期数据为0，无法计算增幅。</t>
  </si>
  <si>
    <t>分乡镇限额以上零售额完成情况</t>
  </si>
  <si>
    <t>个</t>
  </si>
  <si>
    <t>增长%</t>
  </si>
  <si>
    <t xml:space="preserve">    城关镇</t>
  </si>
  <si>
    <t xml:space="preserve">    濮阳县柳屯镇</t>
  </si>
  <si>
    <t xml:space="preserve">    濮阳县文留镇</t>
  </si>
  <si>
    <t xml:space="preserve">    濮阳县庆祖镇</t>
  </si>
  <si>
    <t xml:space="preserve">    濮阳县八公桥镇</t>
  </si>
  <si>
    <t xml:space="preserve">    濮阳县徐镇镇</t>
  </si>
  <si>
    <t xml:space="preserve">    濮阳县户部寨镇</t>
  </si>
  <si>
    <t xml:space="preserve">    濮阳县鲁河镇</t>
  </si>
  <si>
    <t xml:space="preserve">    濮阳县子岸镇</t>
  </si>
  <si>
    <t xml:space="preserve">    濮阳县胡状镇</t>
  </si>
  <si>
    <t xml:space="preserve">    濮阳县王称固镇</t>
  </si>
  <si>
    <t xml:space="preserve">    濮阳县梁庄镇</t>
  </si>
  <si>
    <t xml:space="preserve">    濮阳县清河头乡</t>
  </si>
  <si>
    <t xml:space="preserve">    濮阳县白罡乡</t>
  </si>
  <si>
    <t xml:space="preserve">    濮阳县梨园乡</t>
  </si>
  <si>
    <t xml:space="preserve">    濮阳县五星乡</t>
  </si>
  <si>
    <t xml:space="preserve">    濮阳县郎中乡</t>
  </si>
  <si>
    <t xml:space="preserve">    濮阳县海通乡</t>
  </si>
  <si>
    <t xml:space="preserve">    濮阳县渠村乡</t>
  </si>
  <si>
    <t xml:space="preserve">    濮阳县习城乡</t>
  </si>
  <si>
    <t>2023年开发区1-9月固定资产投资完成额情况</t>
  </si>
  <si>
    <t>代码</t>
  </si>
  <si>
    <t>本年完成投资(含房地产)</t>
  </si>
  <si>
    <t/>
  </si>
  <si>
    <t>去年同期(含房地产)</t>
  </si>
  <si>
    <t>房地产去年同期</t>
  </si>
  <si>
    <t>制造业投资</t>
  </si>
  <si>
    <t>生产性服务业投资</t>
  </si>
  <si>
    <t>jc去年同期</t>
  </si>
  <si>
    <t>zz去年同期</t>
  </si>
  <si>
    <t>sc去年同期</t>
  </si>
  <si>
    <t>jc增速</t>
  </si>
  <si>
    <t>fdc增速</t>
  </si>
  <si>
    <t>zz增速</t>
  </si>
  <si>
    <t>sc增速</t>
  </si>
  <si>
    <t>甲</t>
  </si>
  <si>
    <t>乙</t>
  </si>
  <si>
    <t>107</t>
  </si>
  <si>
    <t>JC1</t>
  </si>
  <si>
    <t>ZZ1</t>
  </si>
  <si>
    <t>SC1</t>
  </si>
  <si>
    <t>Q107</t>
  </si>
  <si>
    <t>Q2</t>
  </si>
  <si>
    <t>Q4</t>
  </si>
  <si>
    <t>Q5</t>
  </si>
  <si>
    <t>F107</t>
  </si>
  <si>
    <t>FQ107</t>
  </si>
  <si>
    <t>Z1</t>
  </si>
  <si>
    <t>Z2</t>
  </si>
  <si>
    <t>Z3</t>
  </si>
  <si>
    <t>Z4</t>
  </si>
  <si>
    <t>Z5</t>
  </si>
  <si>
    <t>总计</t>
  </si>
  <si>
    <t>000</t>
  </si>
  <si>
    <t>濮阳工业园区</t>
  </si>
  <si>
    <t>410971Z078</t>
  </si>
  <si>
    <t>濮阳经济技术开发区</t>
  </si>
  <si>
    <t>410972Z079</t>
  </si>
  <si>
    <t>濮阳高新技术产业开发区</t>
  </si>
  <si>
    <t>410902Z080</t>
  </si>
  <si>
    <t>清丰县先进制造业开发区</t>
  </si>
  <si>
    <t>410922Z081</t>
  </si>
  <si>
    <t>南乐县先进制造业开发区</t>
  </si>
  <si>
    <t>410923Z082</t>
  </si>
  <si>
    <t>范县先进制造业开发区</t>
  </si>
  <si>
    <t>410926Z083</t>
  </si>
  <si>
    <t>台前县先进制造业开发区</t>
  </si>
  <si>
    <t>410927Z084</t>
  </si>
  <si>
    <t>410928Z085</t>
  </si>
  <si>
    <t>濮阳现代服务业开发区</t>
  </si>
  <si>
    <t>410902FZ08</t>
  </si>
</sst>
</file>

<file path=xl/styles.xml><?xml version="1.0" encoding="utf-8"?>
<styleSheet xmlns="http://schemas.openxmlformats.org/spreadsheetml/2006/main">
  <numFmts count="1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_(&quot;$&quot;* #,##0.0_);_(&quot;$&quot;* \(#,##0.0\);_(&quot;$&quot;* &quot;-&quot;??_);_(@_)"/>
    <numFmt numFmtId="177" formatCode="0.0_ "/>
    <numFmt numFmtId="178" formatCode="mmm\ dd\,\ yy"/>
    <numFmt numFmtId="179" formatCode="0.0"/>
    <numFmt numFmtId="180" formatCode="mm/dd/yy_)"/>
    <numFmt numFmtId="181" formatCode="_(&quot;$&quot;* #,##0_);_(&quot;$&quot;* \(#,##0\);_(&quot;$&quot;* &quot;-&quot;??_);_(@_)"/>
    <numFmt numFmtId="182" formatCode="0_);[Red]\(0\)"/>
    <numFmt numFmtId="183" formatCode="0.00_ "/>
    <numFmt numFmtId="184" formatCode="0_ "/>
    <numFmt numFmtId="185" formatCode="0.0_);[Red]\(0.0\)"/>
    <numFmt numFmtId="186" formatCode="0.00_);[Red]\(0.00\)"/>
  </numFmts>
  <fonts count="56">
    <font>
      <sz val="12"/>
      <color indexed="8"/>
      <name val="宋体"/>
      <charset val="134"/>
    </font>
    <font>
      <sz val="11"/>
      <color indexed="8"/>
      <name val="方正书宋简体"/>
      <charset val="134"/>
    </font>
    <font>
      <b/>
      <sz val="15"/>
      <color indexed="0"/>
      <name val="宋体"/>
      <charset val="134"/>
    </font>
    <font>
      <sz val="10"/>
      <name val="Arial"/>
      <charset val="0"/>
    </font>
    <font>
      <sz val="10"/>
      <color indexed="0"/>
      <name val="宋体"/>
      <charset val="134"/>
    </font>
    <font>
      <b/>
      <sz val="11"/>
      <color indexed="8"/>
      <name val="方正书宋简体"/>
      <charset val="134"/>
    </font>
    <font>
      <sz val="11"/>
      <name val="方正书宋简体"/>
      <charset val="134"/>
    </font>
    <font>
      <b/>
      <sz val="12"/>
      <color indexed="8"/>
      <name val="宋体"/>
      <charset val="134"/>
    </font>
    <font>
      <sz val="11"/>
      <color theme="1"/>
      <name val="方正书宋简体"/>
      <charset val="134"/>
    </font>
    <font>
      <sz val="10"/>
      <color theme="1"/>
      <name val="Arial Unicode MS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2"/>
      <name val="宋体"/>
      <charset val="134"/>
    </font>
    <font>
      <b/>
      <sz val="11"/>
      <name val="方正书宋简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indexed="8"/>
      <name val="方正书宋简体"/>
      <charset val="134"/>
    </font>
    <font>
      <sz val="12"/>
      <color indexed="8"/>
      <name val="方正书宋简体"/>
      <charset val="134"/>
    </font>
    <font>
      <sz val="10"/>
      <name val="方正书宋简体"/>
      <charset val="134"/>
    </font>
    <font>
      <sz val="11"/>
      <color rgb="FF333333"/>
      <name val="方正书宋简体"/>
      <charset val="134"/>
    </font>
    <font>
      <sz val="9"/>
      <name val="方正书宋简体"/>
      <charset val="134"/>
    </font>
    <font>
      <sz val="9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indexed="63"/>
      <name val="方正书宋简体"/>
      <charset val="134"/>
    </font>
    <font>
      <sz val="11"/>
      <color rgb="FF231F20"/>
      <name val="方正书宋简体"/>
      <charset val="134"/>
    </font>
    <font>
      <sz val="16"/>
      <name val="方正书宋简体"/>
      <charset val="134"/>
    </font>
    <font>
      <sz val="10"/>
      <color theme="1"/>
      <name val="宋体"/>
      <charset val="134"/>
      <scheme val="minor"/>
    </font>
    <font>
      <sz val="10"/>
      <color theme="1"/>
      <name val="方正书宋简体"/>
      <charset val="134"/>
    </font>
    <font>
      <sz val="12"/>
      <name val="黑体"/>
      <charset val="134"/>
    </font>
    <font>
      <sz val="11"/>
      <color indexed="10"/>
      <name val="宋体"/>
      <charset val="134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sz val="8"/>
      <name val="Arial"/>
      <charset val="0"/>
    </font>
    <font>
      <sz val="11"/>
      <color indexed="17"/>
      <name val="宋体"/>
      <charset val="134"/>
    </font>
    <font>
      <sz val="10"/>
      <name val="Helv"/>
      <charset val="134"/>
    </font>
    <font>
      <sz val="11"/>
      <color indexed="62"/>
      <name val="宋体"/>
      <charset val="134"/>
    </font>
    <font>
      <b/>
      <sz val="18"/>
      <color indexed="54"/>
      <name val="宋体"/>
      <charset val="134"/>
    </font>
    <font>
      <u/>
      <sz val="11"/>
      <color indexed="12"/>
      <name val="宋体"/>
      <charset val="134"/>
    </font>
    <font>
      <i/>
      <sz val="11"/>
      <color indexed="23"/>
      <name val="宋体"/>
      <charset val="134"/>
    </font>
    <font>
      <u/>
      <sz val="11"/>
      <color indexed="20"/>
      <name val="宋体"/>
      <charset val="134"/>
    </font>
    <font>
      <b/>
      <sz val="11"/>
      <color indexed="54"/>
      <name val="宋体"/>
      <charset val="134"/>
    </font>
    <font>
      <sz val="11"/>
      <color indexed="60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sz val="11"/>
      <color indexed="52"/>
      <name val="宋体"/>
      <charset val="134"/>
    </font>
    <font>
      <b/>
      <sz val="12"/>
      <name val="Arial"/>
      <charset val="0"/>
    </font>
    <font>
      <sz val="11"/>
      <name val="蹈框"/>
      <charset val="134"/>
    </font>
    <font>
      <b/>
      <i/>
      <sz val="16"/>
      <name val="Helv"/>
      <charset val="134"/>
    </font>
    <font>
      <sz val="10"/>
      <name val="Times New Roman"/>
      <charset val="0"/>
    </font>
    <font>
      <sz val="12"/>
      <name val="Times New Roman"/>
      <charset val="0"/>
    </font>
    <font>
      <sz val="12"/>
      <name val="바탕체"/>
      <charset val="134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</fills>
  <borders count="7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8"/>
      </bottom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333333"/>
      </left>
      <right style="thin">
        <color rgb="FF333333"/>
      </right>
      <top/>
      <bottom/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/>
      <right/>
      <top style="thin">
        <color rgb="FF231F20"/>
      </top>
      <bottom/>
      <diagonal/>
    </border>
    <border>
      <left style="thin">
        <color rgb="FF231F2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231F20"/>
      </bottom>
      <diagonal/>
    </border>
    <border>
      <left style="thin">
        <color rgb="FF231F20"/>
      </left>
      <right style="thin">
        <color auto="1"/>
      </right>
      <top style="thin">
        <color auto="1"/>
      </top>
      <bottom/>
      <diagonal/>
    </border>
    <border>
      <left style="thin">
        <color rgb="FF231F20"/>
      </left>
      <right style="thin">
        <color auto="1"/>
      </right>
      <top/>
      <bottom/>
      <diagonal/>
    </border>
    <border>
      <left style="thin">
        <color rgb="FF333333"/>
      </left>
      <right/>
      <top style="thin">
        <color indexed="8"/>
      </top>
      <bottom style="thin">
        <color indexed="8"/>
      </bottom>
      <diagonal/>
    </border>
    <border>
      <left/>
      <right style="thin">
        <color rgb="FFFFFFFF"/>
      </right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rgb="FF231F20"/>
      </bottom>
      <diagonal/>
    </border>
    <border>
      <left style="thin">
        <color auto="1"/>
      </left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/>
      <bottom/>
      <diagonal/>
    </border>
    <border>
      <left style="thin">
        <color auto="1"/>
      </left>
      <right/>
      <top/>
      <bottom style="hair">
        <color rgb="FFFFFFFF"/>
      </bottom>
      <diagonal/>
    </border>
    <border>
      <left style="thin">
        <color auto="1"/>
      </left>
      <right/>
      <top style="hair">
        <color rgb="FFFFFFFF"/>
      </top>
      <bottom style="hair">
        <color rgb="FFFFFFFF"/>
      </bottom>
      <diagonal/>
    </border>
    <border>
      <left style="thin">
        <color rgb="FF000000"/>
      </left>
      <right/>
      <top style="hair">
        <color rgb="FFFFFFFF"/>
      </top>
      <bottom style="hair">
        <color rgb="FFFFFFFF"/>
      </bottom>
      <diagonal/>
    </border>
    <border>
      <left style="thin">
        <color rgb="FF000000"/>
      </left>
      <right/>
      <top style="hair">
        <color rgb="FFFFFFFF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76">
    <xf numFmtId="0" fontId="0" fillId="0" borderId="0"/>
    <xf numFmtId="0" fontId="33" fillId="5" borderId="8" applyNumberFormat="0" applyBorder="0" applyAlignment="0" applyProtection="0"/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36" fillId="16" borderId="6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17" borderId="64" applyNumberFormat="0" applyFont="0" applyAlignment="0" applyProtection="0">
      <alignment vertical="center"/>
    </xf>
    <xf numFmtId="0" fontId="3" fillId="0" borderId="0"/>
    <xf numFmtId="0" fontId="31" fillId="1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2" fillId="0" borderId="0"/>
    <xf numFmtId="0" fontId="12" fillId="0" borderId="0"/>
    <xf numFmtId="0" fontId="39" fillId="0" borderId="0" applyNumberFormat="0" applyFill="0" applyBorder="0" applyAlignment="0" applyProtection="0">
      <alignment vertical="center"/>
    </xf>
    <xf numFmtId="0" fontId="43" fillId="0" borderId="65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 applyProtection="0"/>
    <xf numFmtId="0" fontId="44" fillId="0" borderId="66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1" fillId="0" borderId="67" applyNumberFormat="0" applyFill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45" fillId="8" borderId="68" applyNumberFormat="0" applyAlignment="0" applyProtection="0">
      <alignment vertical="center"/>
    </xf>
    <xf numFmtId="0" fontId="46" fillId="8" borderId="63" applyNumberFormat="0" applyAlignment="0" applyProtection="0">
      <alignment vertical="center"/>
    </xf>
    <xf numFmtId="0" fontId="23" fillId="0" borderId="0">
      <alignment vertical="center"/>
    </xf>
    <xf numFmtId="0" fontId="12" fillId="0" borderId="0"/>
    <xf numFmtId="0" fontId="47" fillId="18" borderId="69" applyNumberFormat="0" applyAlignment="0" applyProtection="0">
      <alignment vertical="center"/>
    </xf>
    <xf numFmtId="0" fontId="35" fillId="0" borderId="0"/>
    <xf numFmtId="0" fontId="10" fillId="9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49" fillId="0" borderId="71" applyNumberFormat="0" applyFill="0" applyAlignment="0" applyProtection="0">
      <alignment vertical="center"/>
    </xf>
    <xf numFmtId="0" fontId="48" fillId="0" borderId="70" applyNumberFormat="0" applyFill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10" fontId="35" fillId="0" borderId="0" applyFont="0" applyFill="0" applyBorder="0" applyAlignment="0" applyProtection="0"/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12" fillId="0" borderId="0"/>
    <xf numFmtId="0" fontId="10" fillId="0" borderId="0">
      <alignment vertical="center"/>
    </xf>
    <xf numFmtId="0" fontId="35" fillId="0" borderId="0" applyFont="0" applyFill="0" applyBorder="0" applyAlignment="0" applyProtection="0"/>
    <xf numFmtId="0" fontId="12" fillId="0" borderId="0"/>
    <xf numFmtId="0" fontId="33" fillId="8" borderId="0" applyNumberFormat="0" applyBorder="0" applyAlignment="0" applyProtection="0"/>
    <xf numFmtId="0" fontId="12" fillId="0" borderId="0"/>
    <xf numFmtId="0" fontId="12" fillId="0" borderId="0"/>
    <xf numFmtId="0" fontId="34" fillId="9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0" fillId="0" borderId="0"/>
    <xf numFmtId="0" fontId="32" fillId="7" borderId="0" applyNumberFormat="0" applyBorder="0" applyAlignment="0" applyProtection="0">
      <alignment vertical="center"/>
    </xf>
    <xf numFmtId="0" fontId="12" fillId="0" borderId="0"/>
    <xf numFmtId="0" fontId="32" fillId="7" borderId="0" applyNumberFormat="0" applyBorder="0" applyAlignment="0" applyProtection="0">
      <alignment vertical="center"/>
    </xf>
    <xf numFmtId="0" fontId="12" fillId="0" borderId="0"/>
    <xf numFmtId="0" fontId="10" fillId="0" borderId="0">
      <alignment vertical="center"/>
    </xf>
    <xf numFmtId="0" fontId="12" fillId="0" borderId="0"/>
    <xf numFmtId="0" fontId="32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32" fillId="7" borderId="0" applyNumberFormat="0" applyBorder="0" applyAlignment="0" applyProtection="0">
      <alignment vertical="center"/>
    </xf>
    <xf numFmtId="0" fontId="50" fillId="0" borderId="72" applyNumberFormat="0" applyAlignment="0" applyProtection="0">
      <alignment horizontal="left" vertical="center"/>
    </xf>
    <xf numFmtId="0" fontId="12" fillId="0" borderId="0"/>
    <xf numFmtId="0" fontId="35" fillId="0" borderId="0"/>
    <xf numFmtId="0" fontId="32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51" fillId="0" borderId="0"/>
    <xf numFmtId="0" fontId="12" fillId="0" borderId="0"/>
    <xf numFmtId="0" fontId="32" fillId="7" borderId="0" applyNumberFormat="0" applyBorder="0" applyAlignment="0" applyProtection="0">
      <alignment vertical="center"/>
    </xf>
    <xf numFmtId="0" fontId="12" fillId="0" borderId="0">
      <alignment vertical="center"/>
    </xf>
    <xf numFmtId="37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2" fillId="7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3" fillId="0" borderId="0"/>
    <xf numFmtId="0" fontId="34" fillId="9" borderId="0" applyNumberFormat="0" applyBorder="0" applyAlignment="0" applyProtection="0">
      <alignment vertical="center"/>
    </xf>
    <xf numFmtId="0" fontId="52" fillId="0" borderId="0"/>
    <xf numFmtId="0" fontId="12" fillId="0" borderId="0"/>
    <xf numFmtId="0" fontId="10" fillId="0" borderId="0">
      <alignment vertical="center"/>
    </xf>
    <xf numFmtId="0" fontId="12" fillId="0" borderId="0"/>
    <xf numFmtId="0" fontId="12" fillId="0" borderId="0"/>
    <xf numFmtId="0" fontId="50" fillId="0" borderId="21">
      <alignment horizontal="left" vertical="center"/>
    </xf>
    <xf numFmtId="0" fontId="23" fillId="0" borderId="0">
      <alignment vertical="center"/>
    </xf>
    <xf numFmtId="0" fontId="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4" fillId="0" borderId="0"/>
    <xf numFmtId="0" fontId="12" fillId="0" borderId="0"/>
    <xf numFmtId="0" fontId="12" fillId="0" borderId="0"/>
    <xf numFmtId="0" fontId="32" fillId="7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180" fontId="35" fillId="0" borderId="0" applyFont="0" applyFill="0" applyBorder="0" applyAlignment="0" applyProtection="0"/>
    <xf numFmtId="0" fontId="34" fillId="9" borderId="0" applyNumberFormat="0" applyBorder="0" applyAlignment="0" applyProtection="0">
      <alignment vertical="center"/>
    </xf>
    <xf numFmtId="0" fontId="12" fillId="0" borderId="0"/>
    <xf numFmtId="0" fontId="3" fillId="0" borderId="0"/>
    <xf numFmtId="0" fontId="10" fillId="0" borderId="0">
      <alignment vertical="center"/>
    </xf>
    <xf numFmtId="0" fontId="10" fillId="0" borderId="0">
      <alignment vertical="center"/>
    </xf>
    <xf numFmtId="0" fontId="12" fillId="0" borderId="0"/>
    <xf numFmtId="0" fontId="32" fillId="7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/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23" fillId="0" borderId="0">
      <alignment vertical="center"/>
    </xf>
    <xf numFmtId="43" fontId="35" fillId="0" borderId="0" applyFont="0" applyFill="0" applyBorder="0" applyAlignment="0" applyProtection="0"/>
    <xf numFmtId="0" fontId="12" fillId="0" borderId="0">
      <alignment vertical="center"/>
    </xf>
    <xf numFmtId="0" fontId="12" fillId="0" borderId="0"/>
    <xf numFmtId="0" fontId="0" fillId="0" borderId="0"/>
    <xf numFmtId="0" fontId="32" fillId="7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41" fontId="35" fillId="0" borderId="0" applyFont="0" applyFill="0" applyBorder="0" applyAlignment="0" applyProtection="0"/>
    <xf numFmtId="0" fontId="12" fillId="0" borderId="0"/>
    <xf numFmtId="0" fontId="12" fillId="0" borderId="0"/>
    <xf numFmtId="0" fontId="10" fillId="0" borderId="0" applyProtection="0"/>
    <xf numFmtId="0" fontId="3" fillId="0" borderId="0"/>
    <xf numFmtId="0" fontId="12" fillId="0" borderId="0"/>
    <xf numFmtId="0" fontId="12" fillId="0" borderId="0"/>
    <xf numFmtId="0" fontId="12" fillId="0" borderId="0">
      <alignment vertical="center"/>
    </xf>
    <xf numFmtId="0" fontId="12" fillId="0" borderId="0"/>
    <xf numFmtId="0" fontId="10" fillId="0" borderId="0" applyProtection="0"/>
    <xf numFmtId="0" fontId="0" fillId="0" borderId="0"/>
    <xf numFmtId="0" fontId="12" fillId="0" borderId="0"/>
    <xf numFmtId="0" fontId="12" fillId="0" borderId="0"/>
    <xf numFmtId="0" fontId="35" fillId="0" borderId="0"/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176" fontId="35" fillId="0" borderId="0" applyFont="0" applyFill="0" applyBorder="0" applyAlignment="0" applyProtection="0"/>
    <xf numFmtId="0" fontId="34" fillId="9" borderId="0" applyNumberFormat="0" applyBorder="0" applyAlignment="0" applyProtection="0">
      <alignment vertical="center"/>
    </xf>
    <xf numFmtId="181" fontId="35" fillId="0" borderId="0" applyFont="0" applyFill="0" applyBorder="0" applyAlignment="0" applyProtection="0"/>
    <xf numFmtId="0" fontId="3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12" fillId="0" borderId="0"/>
    <xf numFmtId="0" fontId="34" fillId="9" borderId="0" applyNumberFormat="0" applyBorder="0" applyAlignment="0" applyProtection="0">
      <alignment vertical="center"/>
    </xf>
    <xf numFmtId="0" fontId="53" fillId="0" borderId="0"/>
    <xf numFmtId="178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55" fillId="0" borderId="0"/>
    <xf numFmtId="0" fontId="12" fillId="0" borderId="0"/>
    <xf numFmtId="38" fontId="35" fillId="0" borderId="0" applyFont="0" applyFill="0" applyBorder="0" applyAlignment="0" applyProtection="0"/>
    <xf numFmtId="0" fontId="23" fillId="0" borderId="0">
      <alignment vertical="center"/>
    </xf>
    <xf numFmtId="0" fontId="12" fillId="0" borderId="0"/>
  </cellStyleXfs>
  <cellXfs count="595">
    <xf numFmtId="0" fontId="0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vertical="center"/>
    </xf>
    <xf numFmtId="177" fontId="1" fillId="2" borderId="0" xfId="0" applyNumberFormat="1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177" fontId="1" fillId="2" borderId="8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179" fontId="6" fillId="2" borderId="11" xfId="0" applyNumberFormat="1" applyFont="1" applyFill="1" applyBorder="1" applyAlignment="1">
      <alignment horizontal="center" vertical="center" wrapText="1"/>
    </xf>
    <xf numFmtId="179" fontId="6" fillId="2" borderId="12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left" vertical="center" wrapText="1"/>
    </xf>
    <xf numFmtId="179" fontId="6" fillId="2" borderId="14" xfId="0" applyNumberFormat="1" applyFont="1" applyFill="1" applyBorder="1" applyAlignment="1">
      <alignment horizontal="center" vertical="center" wrapText="1"/>
    </xf>
    <xf numFmtId="179" fontId="6" fillId="2" borderId="15" xfId="0" applyNumberFormat="1" applyFont="1" applyFill="1" applyBorder="1" applyAlignment="1">
      <alignment horizontal="center" vertical="center" wrapText="1"/>
    </xf>
    <xf numFmtId="177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83" fontId="1" fillId="2" borderId="0" xfId="0" applyNumberFormat="1" applyFont="1" applyFill="1" applyAlignment="1">
      <alignment vertical="center"/>
    </xf>
    <xf numFmtId="177" fontId="1" fillId="2" borderId="0" xfId="0" applyNumberFormat="1" applyFont="1" applyFill="1" applyAlignment="1">
      <alignment vertical="center"/>
    </xf>
    <xf numFmtId="0" fontId="7" fillId="0" borderId="0" xfId="0" applyNumberFormat="1" applyFont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183" fontId="1" fillId="2" borderId="0" xfId="0" applyNumberFormat="1" applyFont="1" applyFill="1" applyAlignment="1">
      <alignment horizontal="center" vertical="center"/>
    </xf>
    <xf numFmtId="0" fontId="1" fillId="2" borderId="16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183" fontId="1" fillId="2" borderId="16" xfId="0" applyNumberFormat="1" applyFont="1" applyFill="1" applyBorder="1" applyAlignment="1">
      <alignment horizontal="center" vertical="center"/>
    </xf>
    <xf numFmtId="0" fontId="1" fillId="2" borderId="17" xfId="0" applyNumberFormat="1" applyFont="1" applyFill="1" applyBorder="1" applyAlignment="1">
      <alignment horizontal="center" vertical="center" wrapText="1"/>
    </xf>
    <xf numFmtId="0" fontId="1" fillId="2" borderId="18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183" fontId="1" fillId="2" borderId="13" xfId="0" applyNumberFormat="1" applyFont="1" applyFill="1" applyBorder="1" applyAlignment="1">
      <alignment horizontal="center" vertical="center"/>
    </xf>
    <xf numFmtId="0" fontId="1" fillId="2" borderId="14" xfId="0" applyNumberFormat="1" applyFont="1" applyFill="1" applyBorder="1" applyAlignment="1">
      <alignment horizontal="center" vertical="center" wrapText="1"/>
    </xf>
    <xf numFmtId="0" fontId="1" fillId="2" borderId="15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vertical="center"/>
    </xf>
    <xf numFmtId="0" fontId="6" fillId="2" borderId="11" xfId="0" applyFont="1" applyFill="1" applyBorder="1" applyAlignment="1">
      <alignment horizontal="center" vertical="center"/>
    </xf>
    <xf numFmtId="177" fontId="6" fillId="2" borderId="11" xfId="0" applyNumberFormat="1" applyFont="1" applyFill="1" applyBorder="1" applyAlignment="1">
      <alignment horizontal="center" vertical="center"/>
    </xf>
    <xf numFmtId="184" fontId="6" fillId="2" borderId="11" xfId="0" applyNumberFormat="1" applyFont="1" applyFill="1" applyBorder="1" applyAlignment="1">
      <alignment horizontal="center" vertical="center"/>
    </xf>
    <xf numFmtId="184" fontId="6" fillId="2" borderId="12" xfId="0" applyNumberFormat="1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horizontal="center" vertical="center"/>
    </xf>
    <xf numFmtId="177" fontId="6" fillId="2" borderId="14" xfId="0" applyNumberFormat="1" applyFont="1" applyFill="1" applyBorder="1" applyAlignment="1">
      <alignment horizontal="center" vertical="center"/>
    </xf>
    <xf numFmtId="184" fontId="6" fillId="2" borderId="14" xfId="0" applyNumberFormat="1" applyFont="1" applyFill="1" applyBorder="1" applyAlignment="1">
      <alignment horizontal="center" vertical="center"/>
    </xf>
    <xf numFmtId="184" fontId="6" fillId="2" borderId="19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Alignment="1">
      <alignment vertical="center" wrapText="1"/>
    </xf>
    <xf numFmtId="0" fontId="1" fillId="2" borderId="0" xfId="0" applyNumberFormat="1" applyFont="1" applyFill="1" applyAlignment="1">
      <alignment horizontal="center" vertical="center" wrapText="1"/>
    </xf>
    <xf numFmtId="183" fontId="1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vertical="center"/>
    </xf>
    <xf numFmtId="184" fontId="1" fillId="0" borderId="0" xfId="0" applyNumberFormat="1" applyFont="1" applyAlignment="1">
      <alignment vertical="center"/>
    </xf>
    <xf numFmtId="0" fontId="6" fillId="2" borderId="7" xfId="122" applyFont="1" applyFill="1" applyBorder="1" applyAlignment="1">
      <alignment horizontal="center" vertical="center"/>
    </xf>
    <xf numFmtId="0" fontId="6" fillId="2" borderId="8" xfId="122" applyFont="1" applyFill="1" applyBorder="1" applyAlignment="1">
      <alignment horizontal="center" vertical="center" wrapText="1"/>
    </xf>
    <xf numFmtId="0" fontId="8" fillId="2" borderId="8" xfId="122" applyFont="1" applyFill="1" applyBorder="1" applyAlignment="1">
      <alignment horizontal="center" vertical="center" wrapText="1"/>
    </xf>
    <xf numFmtId="0" fontId="8" fillId="2" borderId="9" xfId="122" applyFont="1" applyFill="1" applyBorder="1" applyAlignment="1">
      <alignment horizontal="center" vertical="center" wrapText="1"/>
    </xf>
    <xf numFmtId="0" fontId="6" fillId="2" borderId="10" xfId="122" applyFont="1" applyFill="1" applyBorder="1" applyAlignment="1">
      <alignment horizontal="center" vertical="center"/>
    </xf>
    <xf numFmtId="184" fontId="6" fillId="2" borderId="11" xfId="122" applyNumberFormat="1" applyFont="1" applyFill="1" applyBorder="1" applyAlignment="1">
      <alignment horizontal="center" vertical="center"/>
    </xf>
    <xf numFmtId="177" fontId="8" fillId="2" borderId="11" xfId="122" applyNumberFormat="1" applyFont="1" applyFill="1" applyBorder="1" applyAlignment="1">
      <alignment horizontal="center" vertical="center"/>
    </xf>
    <xf numFmtId="184" fontId="8" fillId="2" borderId="11" xfId="122" applyNumberFormat="1" applyFont="1" applyFill="1" applyBorder="1" applyAlignment="1">
      <alignment horizontal="center" vertical="center"/>
    </xf>
    <xf numFmtId="177" fontId="8" fillId="2" borderId="12" xfId="122" applyNumberFormat="1" applyFont="1" applyFill="1" applyBorder="1" applyAlignment="1">
      <alignment horizontal="center" vertical="center"/>
    </xf>
    <xf numFmtId="177" fontId="6" fillId="2" borderId="11" xfId="122" applyNumberFormat="1" applyFont="1" applyFill="1" applyBorder="1" applyAlignment="1">
      <alignment horizontal="center" vertical="center"/>
    </xf>
    <xf numFmtId="177" fontId="6" fillId="2" borderId="12" xfId="122" applyNumberFormat="1" applyFont="1" applyFill="1" applyBorder="1" applyAlignment="1">
      <alignment horizontal="center" vertical="center"/>
    </xf>
    <xf numFmtId="177" fontId="1" fillId="0" borderId="0" xfId="0" applyNumberFormat="1" applyFont="1" applyAlignment="1">
      <alignment vertical="center"/>
    </xf>
    <xf numFmtId="182" fontId="1" fillId="2" borderId="11" xfId="122" applyNumberFormat="1" applyFont="1" applyFill="1" applyBorder="1" applyAlignment="1">
      <alignment horizontal="center" vertical="center"/>
    </xf>
    <xf numFmtId="182" fontId="8" fillId="2" borderId="11" xfId="122" applyNumberFormat="1" applyFont="1" applyFill="1" applyBorder="1" applyAlignment="1">
      <alignment horizontal="center" vertical="center"/>
    </xf>
    <xf numFmtId="177" fontId="9" fillId="3" borderId="12" xfId="122" applyNumberFormat="1" applyFont="1" applyFill="1" applyBorder="1" applyAlignment="1">
      <alignment horizontal="center" vertical="center"/>
    </xf>
    <xf numFmtId="185" fontId="8" fillId="2" borderId="12" xfId="122" applyNumberFormat="1" applyFont="1" applyFill="1" applyBorder="1" applyAlignment="1">
      <alignment horizontal="center" vertical="center"/>
    </xf>
    <xf numFmtId="177" fontId="8" fillId="0" borderId="0" xfId="0" applyNumberFormat="1" applyFont="1" applyAlignment="1">
      <alignment vertical="center"/>
    </xf>
    <xf numFmtId="0" fontId="6" fillId="2" borderId="13" xfId="122" applyFont="1" applyFill="1" applyBorder="1" applyAlignment="1">
      <alignment horizontal="center" vertical="center"/>
    </xf>
    <xf numFmtId="184" fontId="1" fillId="2" borderId="14" xfId="0" applyNumberFormat="1" applyFont="1" applyFill="1" applyBorder="1" applyAlignment="1">
      <alignment horizontal="center" vertical="center"/>
    </xf>
    <xf numFmtId="185" fontId="1" fillId="2" borderId="14" xfId="0" applyNumberFormat="1" applyFont="1" applyFill="1" applyBorder="1" applyAlignment="1">
      <alignment horizontal="center" vertical="center"/>
    </xf>
    <xf numFmtId="185" fontId="1" fillId="2" borderId="15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Alignment="1">
      <alignment vertical="center"/>
    </xf>
    <xf numFmtId="0" fontId="8" fillId="2" borderId="0" xfId="0" applyFont="1" applyFill="1" applyBorder="1" applyAlignment="1">
      <alignment vertical="center"/>
    </xf>
    <xf numFmtId="0" fontId="1" fillId="2" borderId="20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177" fontId="6" fillId="2" borderId="0" xfId="0" applyNumberFormat="1" applyFont="1" applyFill="1" applyBorder="1" applyAlignment="1">
      <alignment horizontal="center" vertical="center"/>
    </xf>
    <xf numFmtId="184" fontId="8" fillId="2" borderId="12" xfId="0" applyNumberFormat="1" applyFont="1" applyFill="1" applyBorder="1" applyAlignment="1" applyProtection="1">
      <alignment horizontal="center" vertical="center" wrapText="1"/>
      <protection locked="0"/>
    </xf>
    <xf numFmtId="177" fontId="8" fillId="2" borderId="11" xfId="0" applyNumberFormat="1" applyFont="1" applyFill="1" applyBorder="1" applyAlignment="1" applyProtection="1">
      <alignment horizontal="center" vertical="center" wrapText="1"/>
      <protection locked="0"/>
    </xf>
    <xf numFmtId="177" fontId="6" fillId="2" borderId="12" xfId="0" applyNumberFormat="1" applyFont="1" applyFill="1" applyBorder="1" applyAlignment="1">
      <alignment horizontal="center" vertical="center"/>
    </xf>
    <xf numFmtId="177" fontId="8" fillId="2" borderId="12" xfId="0" applyNumberFormat="1" applyFont="1" applyFill="1" applyBorder="1" applyAlignment="1">
      <alignment horizontal="center" vertical="center" wrapText="1"/>
    </xf>
    <xf numFmtId="177" fontId="8" fillId="2" borderId="11" xfId="0" applyNumberFormat="1" applyFont="1" applyFill="1" applyBorder="1" applyAlignment="1">
      <alignment horizontal="center" vertical="center"/>
    </xf>
    <xf numFmtId="177" fontId="6" fillId="2" borderId="19" xfId="0" applyNumberFormat="1" applyFont="1" applyFill="1" applyBorder="1" applyAlignment="1">
      <alignment horizontal="center" vertical="center" wrapText="1"/>
    </xf>
    <xf numFmtId="177" fontId="8" fillId="2" borderId="15" xfId="0" applyNumberFormat="1" applyFont="1" applyFill="1" applyBorder="1" applyAlignment="1">
      <alignment horizontal="center" vertical="center"/>
    </xf>
    <xf numFmtId="177" fontId="6" fillId="2" borderId="15" xfId="0" applyNumberFormat="1" applyFont="1" applyFill="1" applyBorder="1" applyAlignment="1">
      <alignment horizontal="center" vertical="center"/>
    </xf>
    <xf numFmtId="184" fontId="8" fillId="2" borderId="14" xfId="0" applyNumberFormat="1" applyFont="1" applyFill="1" applyBorder="1" applyAlignment="1">
      <alignment horizontal="center" vertical="center"/>
    </xf>
    <xf numFmtId="177" fontId="6" fillId="2" borderId="19" xfId="0" applyNumberFormat="1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77" fontId="6" fillId="2" borderId="8" xfId="0" applyNumberFormat="1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183" fontId="6" fillId="2" borderId="10" xfId="138" applyNumberFormat="1" applyFont="1" applyFill="1" applyBorder="1" applyAlignment="1">
      <alignment horizontal="center" vertical="center" wrapText="1"/>
    </xf>
    <xf numFmtId="177" fontId="6" fillId="2" borderId="11" xfId="138" applyNumberFormat="1" applyFont="1" applyFill="1" applyBorder="1" applyAlignment="1">
      <alignment horizontal="center" vertical="center" wrapText="1"/>
    </xf>
    <xf numFmtId="183" fontId="6" fillId="2" borderId="11" xfId="138" applyNumberFormat="1" applyFont="1" applyFill="1" applyBorder="1" applyAlignment="1">
      <alignment horizontal="center" vertical="center" wrapText="1"/>
    </xf>
    <xf numFmtId="177" fontId="6" fillId="2" borderId="11" xfId="164" applyNumberFormat="1" applyFont="1" applyFill="1" applyBorder="1" applyAlignment="1">
      <alignment horizontal="center" vertical="center" wrapText="1"/>
    </xf>
    <xf numFmtId="183" fontId="6" fillId="2" borderId="11" xfId="164" applyNumberFormat="1" applyFont="1" applyFill="1" applyBorder="1" applyAlignment="1">
      <alignment horizontal="center" vertical="center" wrapText="1"/>
    </xf>
    <xf numFmtId="177" fontId="6" fillId="2" borderId="12" xfId="164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183" fontId="6" fillId="2" borderId="10" xfId="164" applyNumberFormat="1" applyFont="1" applyFill="1" applyBorder="1" applyAlignment="1">
      <alignment horizontal="center" vertical="center" wrapText="1"/>
    </xf>
    <xf numFmtId="177" fontId="1" fillId="2" borderId="12" xfId="0" applyNumberFormat="1" applyFont="1" applyFill="1" applyBorder="1" applyAlignment="1">
      <alignment horizontal="center" vertical="center"/>
    </xf>
    <xf numFmtId="177" fontId="6" fillId="2" borderId="12" xfId="138" applyNumberFormat="1" applyFont="1" applyFill="1" applyBorder="1" applyAlignment="1">
      <alignment horizontal="center" vertical="center" wrapText="1"/>
    </xf>
    <xf numFmtId="177" fontId="6" fillId="2" borderId="10" xfId="0" applyNumberFormat="1" applyFont="1" applyFill="1" applyBorder="1" applyAlignment="1">
      <alignment horizontal="center" vertical="center"/>
    </xf>
    <xf numFmtId="177" fontId="6" fillId="2" borderId="10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  <xf numFmtId="183" fontId="6" fillId="2" borderId="13" xfId="138" applyNumberFormat="1" applyFont="1" applyFill="1" applyBorder="1" applyAlignment="1">
      <alignment horizontal="center" vertical="center" wrapText="1"/>
    </xf>
    <xf numFmtId="177" fontId="6" fillId="2" borderId="14" xfId="138" applyNumberFormat="1" applyFont="1" applyFill="1" applyBorder="1" applyAlignment="1">
      <alignment horizontal="center" vertical="center" wrapText="1"/>
    </xf>
    <xf numFmtId="183" fontId="6" fillId="2" borderId="14" xfId="164" applyNumberFormat="1" applyFont="1" applyFill="1" applyBorder="1" applyAlignment="1">
      <alignment horizontal="center" vertical="center" wrapText="1"/>
    </xf>
    <xf numFmtId="177" fontId="6" fillId="2" borderId="14" xfId="164" applyNumberFormat="1" applyFont="1" applyFill="1" applyBorder="1" applyAlignment="1">
      <alignment horizontal="center" vertical="center" wrapText="1"/>
    </xf>
    <xf numFmtId="177" fontId="1" fillId="2" borderId="15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183" fontId="8" fillId="2" borderId="11" xfId="0" applyNumberFormat="1" applyFont="1" applyFill="1" applyBorder="1" applyAlignment="1">
      <alignment horizontal="center" vertical="center"/>
    </xf>
    <xf numFmtId="0" fontId="8" fillId="2" borderId="11" xfId="0" applyNumberFormat="1" applyFont="1" applyFill="1" applyBorder="1" applyAlignment="1">
      <alignment horizontal="center" vertical="center"/>
    </xf>
    <xf numFmtId="186" fontId="8" fillId="2" borderId="11" xfId="0" applyNumberFormat="1" applyFont="1" applyFill="1" applyBorder="1" applyAlignment="1">
      <alignment horizontal="center" vertical="center"/>
    </xf>
    <xf numFmtId="185" fontId="8" fillId="2" borderId="12" xfId="0" applyNumberFormat="1" applyFont="1" applyFill="1" applyBorder="1" applyAlignment="1">
      <alignment horizontal="center" vertical="center"/>
    </xf>
    <xf numFmtId="177" fontId="6" fillId="2" borderId="13" xfId="0" applyNumberFormat="1" applyFont="1" applyFill="1" applyBorder="1" applyAlignment="1">
      <alignment horizontal="center" vertical="center"/>
    </xf>
    <xf numFmtId="177" fontId="8" fillId="2" borderId="14" xfId="0" applyNumberFormat="1" applyFont="1" applyFill="1" applyBorder="1" applyAlignment="1">
      <alignment horizontal="center" vertical="center"/>
    </xf>
    <xf numFmtId="0" fontId="8" fillId="2" borderId="14" xfId="0" applyNumberFormat="1" applyFont="1" applyFill="1" applyBorder="1" applyAlignment="1">
      <alignment horizontal="center" vertical="center"/>
    </xf>
    <xf numFmtId="185" fontId="8" fillId="2" borderId="14" xfId="0" applyNumberFormat="1" applyFont="1" applyFill="1" applyBorder="1" applyAlignment="1">
      <alignment horizontal="center" vertical="center"/>
    </xf>
    <xf numFmtId="185" fontId="8" fillId="2" borderId="15" xfId="0" applyNumberFormat="1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 wrapText="1"/>
    </xf>
    <xf numFmtId="177" fontId="6" fillId="2" borderId="17" xfId="0" applyNumberFormat="1" applyFont="1" applyFill="1" applyBorder="1" applyAlignment="1">
      <alignment horizontal="center" vertical="center"/>
    </xf>
    <xf numFmtId="177" fontId="6" fillId="2" borderId="0" xfId="0" applyNumberFormat="1" applyFont="1" applyFill="1" applyAlignment="1">
      <alignment horizontal="center" vertical="center"/>
    </xf>
    <xf numFmtId="183" fontId="6" fillId="2" borderId="10" xfId="0" applyNumberFormat="1" applyFont="1" applyFill="1" applyBorder="1" applyAlignment="1">
      <alignment horizontal="center" vertical="center"/>
    </xf>
    <xf numFmtId="177" fontId="1" fillId="2" borderId="11" xfId="0" applyNumberFormat="1" applyFont="1" applyFill="1" applyBorder="1" applyAlignment="1">
      <alignment horizontal="center" vertical="center"/>
    </xf>
    <xf numFmtId="185" fontId="6" fillId="2" borderId="19" xfId="0" applyNumberFormat="1" applyFont="1" applyFill="1" applyBorder="1" applyAlignment="1">
      <alignment horizontal="center" vertical="center"/>
    </xf>
    <xf numFmtId="185" fontId="6" fillId="2" borderId="13" xfId="0" applyNumberFormat="1" applyFont="1" applyFill="1" applyBorder="1" applyAlignment="1">
      <alignment horizontal="center" vertical="center"/>
    </xf>
    <xf numFmtId="183" fontId="6" fillId="2" borderId="13" xfId="0" applyNumberFormat="1" applyFont="1" applyFill="1" applyBorder="1" applyAlignment="1">
      <alignment horizontal="center" vertical="center"/>
    </xf>
    <xf numFmtId="177" fontId="8" fillId="2" borderId="0" xfId="0" applyNumberFormat="1" applyFont="1" applyFill="1" applyBorder="1" applyAlignment="1">
      <alignment horizontal="center" vertical="center"/>
    </xf>
    <xf numFmtId="177" fontId="6" fillId="2" borderId="20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177" fontId="6" fillId="2" borderId="9" xfId="0" applyNumberFormat="1" applyFont="1" applyFill="1" applyBorder="1" applyAlignment="1">
      <alignment horizontal="center" vertical="center" wrapText="1"/>
    </xf>
    <xf numFmtId="177" fontId="6" fillId="2" borderId="8" xfId="0" applyNumberFormat="1" applyFont="1" applyFill="1" applyBorder="1" applyAlignment="1">
      <alignment horizontal="center" vertical="center"/>
    </xf>
    <xf numFmtId="177" fontId="6" fillId="2" borderId="17" xfId="0" applyNumberFormat="1" applyFont="1" applyFill="1" applyBorder="1" applyAlignment="1">
      <alignment horizontal="center" vertical="center" wrapText="1"/>
    </xf>
    <xf numFmtId="183" fontId="8" fillId="2" borderId="17" xfId="0" applyNumberFormat="1" applyFont="1" applyFill="1" applyBorder="1" applyAlignment="1">
      <alignment horizontal="center" vertical="center"/>
    </xf>
    <xf numFmtId="177" fontId="8" fillId="2" borderId="17" xfId="0" applyNumberFormat="1" applyFont="1" applyFill="1" applyBorder="1" applyAlignment="1">
      <alignment horizontal="center" vertical="center"/>
    </xf>
    <xf numFmtId="183" fontId="6" fillId="2" borderId="17" xfId="0" applyNumberFormat="1" applyFont="1" applyFill="1" applyBorder="1" applyAlignment="1">
      <alignment horizontal="center" vertical="center" wrapText="1"/>
    </xf>
    <xf numFmtId="177" fontId="6" fillId="2" borderId="22" xfId="0" applyNumberFormat="1" applyFont="1" applyFill="1" applyBorder="1" applyAlignment="1">
      <alignment horizontal="center" vertical="center" wrapText="1"/>
    </xf>
    <xf numFmtId="183" fontId="1" fillId="2" borderId="23" xfId="0" applyNumberFormat="1" applyFont="1" applyFill="1" applyBorder="1" applyAlignment="1">
      <alignment horizontal="center" vertical="center"/>
    </xf>
    <xf numFmtId="177" fontId="6" fillId="2" borderId="18" xfId="0" applyNumberFormat="1" applyFont="1" applyFill="1" applyBorder="1" applyAlignment="1">
      <alignment horizontal="center" vertical="center" wrapText="1"/>
    </xf>
    <xf numFmtId="177" fontId="6" fillId="2" borderId="24" xfId="0" applyNumberFormat="1" applyFont="1" applyFill="1" applyBorder="1" applyAlignment="1">
      <alignment horizontal="center" vertical="center" wrapText="1"/>
    </xf>
    <xf numFmtId="183" fontId="1" fillId="2" borderId="25" xfId="0" applyNumberFormat="1" applyFont="1" applyFill="1" applyBorder="1" applyAlignment="1">
      <alignment horizontal="center" vertical="center"/>
    </xf>
    <xf numFmtId="177" fontId="6" fillId="2" borderId="12" xfId="0" applyNumberFormat="1" applyFont="1" applyFill="1" applyBorder="1" applyAlignment="1">
      <alignment horizontal="center" vertical="center" wrapText="1"/>
    </xf>
    <xf numFmtId="183" fontId="6" fillId="2" borderId="11" xfId="0" applyNumberFormat="1" applyFont="1" applyFill="1" applyBorder="1" applyAlignment="1">
      <alignment horizontal="center" vertical="center" wrapText="1"/>
    </xf>
    <xf numFmtId="183" fontId="1" fillId="2" borderId="11" xfId="0" applyNumberFormat="1" applyFont="1" applyFill="1" applyBorder="1" applyAlignment="1">
      <alignment horizontal="center" vertical="center"/>
    </xf>
    <xf numFmtId="186" fontId="8" fillId="2" borderId="12" xfId="0" applyNumberFormat="1" applyFont="1" applyFill="1" applyBorder="1" applyAlignment="1">
      <alignment horizontal="center" vertical="center"/>
    </xf>
    <xf numFmtId="183" fontId="8" fillId="2" borderId="12" xfId="0" applyNumberFormat="1" applyFont="1" applyFill="1" applyBorder="1" applyAlignment="1">
      <alignment horizontal="center" vertical="center"/>
    </xf>
    <xf numFmtId="177" fontId="8" fillId="2" borderId="12" xfId="0" applyNumberFormat="1" applyFont="1" applyFill="1" applyBorder="1" applyAlignment="1">
      <alignment horizontal="center" vertical="center"/>
    </xf>
    <xf numFmtId="183" fontId="8" fillId="2" borderId="14" xfId="0" applyNumberFormat="1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 wrapText="1"/>
    </xf>
    <xf numFmtId="177" fontId="1" fillId="2" borderId="26" xfId="0" applyNumberFormat="1" applyFont="1" applyFill="1" applyBorder="1" applyAlignment="1">
      <alignment horizontal="center" vertical="center" wrapText="1"/>
    </xf>
    <xf numFmtId="177" fontId="1" fillId="2" borderId="0" xfId="0" applyNumberFormat="1" applyFont="1" applyFill="1" applyAlignment="1">
      <alignment horizontal="center" vertical="center" wrapText="1"/>
    </xf>
    <xf numFmtId="177" fontId="6" fillId="2" borderId="21" xfId="0" applyNumberFormat="1" applyFont="1" applyFill="1" applyBorder="1" applyAlignment="1">
      <alignment horizontal="center" vertical="center" wrapText="1"/>
    </xf>
    <xf numFmtId="177" fontId="6" fillId="2" borderId="7" xfId="0" applyNumberFormat="1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/>
    </xf>
    <xf numFmtId="183" fontId="1" fillId="2" borderId="18" xfId="0" applyNumberFormat="1" applyFont="1" applyFill="1" applyBorder="1" applyAlignment="1">
      <alignment horizontal="center" vertical="center"/>
    </xf>
    <xf numFmtId="177" fontId="1" fillId="2" borderId="27" xfId="0" applyNumberFormat="1" applyFont="1" applyFill="1" applyBorder="1" applyAlignment="1">
      <alignment horizontal="center" vertical="center"/>
    </xf>
    <xf numFmtId="183" fontId="1" fillId="2" borderId="20" xfId="0" applyNumberFormat="1" applyFont="1" applyFill="1" applyBorder="1" applyAlignment="1">
      <alignment horizontal="right" vertical="center"/>
    </xf>
    <xf numFmtId="183" fontId="6" fillId="2" borderId="28" xfId="0" applyNumberFormat="1" applyFont="1" applyFill="1" applyBorder="1" applyAlignment="1">
      <alignment horizontal="center" vertical="center" wrapText="1"/>
    </xf>
    <xf numFmtId="177" fontId="1" fillId="2" borderId="25" xfId="0" applyNumberFormat="1" applyFont="1" applyFill="1" applyBorder="1" applyAlignment="1">
      <alignment horizontal="center" vertical="center"/>
    </xf>
    <xf numFmtId="185" fontId="6" fillId="2" borderId="2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/>
    </xf>
    <xf numFmtId="183" fontId="1" fillId="2" borderId="12" xfId="0" applyNumberFormat="1" applyFont="1" applyFill="1" applyBorder="1" applyAlignment="1">
      <alignment horizontal="center" vertical="center"/>
    </xf>
    <xf numFmtId="177" fontId="1" fillId="2" borderId="29" xfId="0" applyNumberFormat="1" applyFont="1" applyFill="1" applyBorder="1" applyAlignment="1">
      <alignment horizontal="center" vertical="center"/>
    </xf>
    <xf numFmtId="183" fontId="1" fillId="2" borderId="0" xfId="0" applyNumberFormat="1" applyFont="1" applyFill="1" applyBorder="1" applyAlignment="1">
      <alignment horizontal="right" vertical="center"/>
    </xf>
    <xf numFmtId="183" fontId="6" fillId="2" borderId="30" xfId="0" applyNumberFormat="1" applyFont="1" applyFill="1" applyBorder="1" applyAlignment="1">
      <alignment horizontal="center" vertical="center" wrapText="1"/>
    </xf>
    <xf numFmtId="177" fontId="6" fillId="2" borderId="0" xfId="0" applyNumberFormat="1" applyFont="1" applyFill="1" applyBorder="1" applyAlignment="1">
      <alignment horizontal="left" vertical="center" wrapText="1"/>
    </xf>
    <xf numFmtId="185" fontId="6" fillId="2" borderId="0" xfId="0" applyNumberFormat="1" applyFont="1" applyFill="1" applyBorder="1" applyAlignment="1">
      <alignment horizontal="left" vertical="center" wrapText="1"/>
    </xf>
    <xf numFmtId="183" fontId="1" fillId="2" borderId="0" xfId="0" applyNumberFormat="1" applyFont="1" applyFill="1" applyBorder="1" applyAlignment="1">
      <alignment horizontal="center" vertical="center"/>
    </xf>
    <xf numFmtId="183" fontId="1" fillId="2" borderId="30" xfId="0" applyNumberFormat="1" applyFont="1" applyFill="1" applyBorder="1" applyAlignment="1">
      <alignment horizontal="center" vertical="center"/>
    </xf>
    <xf numFmtId="177" fontId="1" fillId="2" borderId="0" xfId="0" applyNumberFormat="1" applyFont="1" applyFill="1" applyBorder="1" applyAlignment="1">
      <alignment horizontal="left" vertical="center"/>
    </xf>
    <xf numFmtId="184" fontId="8" fillId="2" borderId="14" xfId="138" applyNumberFormat="1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177" fontId="1" fillId="2" borderId="32" xfId="0" applyNumberFormat="1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83" fontId="0" fillId="0" borderId="0" xfId="0" applyNumberFormat="1" applyFont="1" applyAlignment="1">
      <alignment vertical="center"/>
    </xf>
    <xf numFmtId="0" fontId="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6" fillId="2" borderId="21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/>
    </xf>
    <xf numFmtId="184" fontId="6" fillId="2" borderId="34" xfId="151" applyNumberFormat="1" applyFont="1" applyFill="1" applyBorder="1" applyAlignment="1">
      <alignment horizontal="center" vertical="center"/>
    </xf>
    <xf numFmtId="177" fontId="6" fillId="2" borderId="11" xfId="115" applyNumberFormat="1" applyFont="1" applyFill="1" applyBorder="1" applyAlignment="1">
      <alignment horizontal="center" vertical="center"/>
    </xf>
    <xf numFmtId="184" fontId="6" fillId="2" borderId="29" xfId="151" applyNumberFormat="1" applyFont="1" applyFill="1" applyBorder="1" applyAlignment="1">
      <alignment horizontal="center" vertical="center"/>
    </xf>
    <xf numFmtId="177" fontId="6" fillId="2" borderId="12" xfId="115" applyNumberFormat="1" applyFont="1" applyFill="1" applyBorder="1" applyAlignment="1">
      <alignment horizontal="center" vertical="center"/>
    </xf>
    <xf numFmtId="184" fontId="8" fillId="2" borderId="11" xfId="0" applyNumberFormat="1" applyFont="1" applyFill="1" applyBorder="1" applyAlignment="1" applyProtection="1">
      <alignment horizontal="center" vertical="center" wrapText="1"/>
      <protection locked="0"/>
    </xf>
    <xf numFmtId="184" fontId="8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6" fillId="2" borderId="19" xfId="0" applyNumberFormat="1" applyFont="1" applyFill="1" applyBorder="1" applyAlignment="1">
      <alignment horizontal="center" vertical="center"/>
    </xf>
    <xf numFmtId="177" fontId="8" fillId="2" borderId="14" xfId="0" applyNumberFormat="1" applyFont="1" applyFill="1" applyBorder="1" applyAlignment="1" applyProtection="1">
      <alignment horizontal="center" vertical="center" wrapText="1"/>
      <protection locked="0"/>
    </xf>
    <xf numFmtId="177" fontId="6" fillId="2" borderId="14" xfId="115" applyNumberFormat="1" applyFont="1" applyFill="1" applyBorder="1" applyAlignment="1">
      <alignment horizontal="center" vertical="center"/>
    </xf>
    <xf numFmtId="177" fontId="6" fillId="2" borderId="15" xfId="115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/>
    <xf numFmtId="0" fontId="6" fillId="2" borderId="0" xfId="0" applyFont="1" applyFill="1" applyBorder="1" applyAlignment="1">
      <alignment horizontal="right"/>
    </xf>
    <xf numFmtId="0" fontId="6" fillId="2" borderId="11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6" fillId="2" borderId="10" xfId="0" applyNumberFormat="1" applyFont="1" applyFill="1" applyBorder="1" applyAlignment="1">
      <alignment horizontal="center" vertical="center"/>
    </xf>
    <xf numFmtId="183" fontId="6" fillId="2" borderId="11" xfId="115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177" fontId="6" fillId="2" borderId="0" xfId="115" applyNumberFormat="1" applyFont="1" applyFill="1" applyBorder="1" applyAlignment="1">
      <alignment horizontal="center" vertical="center"/>
    </xf>
    <xf numFmtId="177" fontId="6" fillId="2" borderId="19" xfId="115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vertical="center"/>
    </xf>
    <xf numFmtId="184" fontId="6" fillId="2" borderId="11" xfId="0" applyNumberFormat="1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right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4" borderId="0" xfId="0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177" fontId="6" fillId="2" borderId="12" xfId="0" applyNumberFormat="1" applyFont="1" applyFill="1" applyBorder="1" applyAlignment="1" applyProtection="1">
      <alignment horizontal="right" vertical="center" wrapText="1"/>
    </xf>
    <xf numFmtId="0" fontId="1" fillId="2" borderId="12" xfId="0" applyNumberFormat="1" applyFont="1" applyFill="1" applyBorder="1" applyAlignment="1" applyProtection="1">
      <alignment horizontal="right" vertical="center" wrapText="1"/>
    </xf>
    <xf numFmtId="10" fontId="1" fillId="2" borderId="11" xfId="0" applyNumberFormat="1" applyFont="1" applyFill="1" applyBorder="1" applyAlignment="1">
      <alignment horizontal="right" vertical="center" wrapText="1"/>
    </xf>
    <xf numFmtId="0" fontId="1" fillId="2" borderId="10" xfId="0" applyNumberFormat="1" applyFont="1" applyFill="1" applyBorder="1" applyAlignment="1" applyProtection="1">
      <alignment horizontal="right" vertical="center" wrapText="1"/>
    </xf>
    <xf numFmtId="10" fontId="1" fillId="2" borderId="0" xfId="0" applyNumberFormat="1" applyFont="1" applyFill="1" applyBorder="1" applyAlignment="1">
      <alignment horizontal="center" vertical="center" wrapText="1"/>
    </xf>
    <xf numFmtId="177" fontId="1" fillId="2" borderId="10" xfId="0" applyNumberFormat="1" applyFont="1" applyFill="1" applyBorder="1" applyAlignment="1" applyProtection="1">
      <alignment horizontal="right" vertical="center" wrapText="1"/>
    </xf>
    <xf numFmtId="0" fontId="6" fillId="2" borderId="0" xfId="0" applyFont="1" applyFill="1" applyAlignment="1">
      <alignment horizontal="center" vertical="center"/>
    </xf>
    <xf numFmtId="177" fontId="6" fillId="2" borderId="0" xfId="0" applyNumberFormat="1" applyFont="1" applyFill="1" applyBorder="1" applyAlignment="1" applyProtection="1">
      <alignment horizontal="right" vertical="center" wrapText="1"/>
    </xf>
    <xf numFmtId="0" fontId="1" fillId="2" borderId="19" xfId="0" applyNumberFormat="1" applyFont="1" applyFill="1" applyBorder="1" applyAlignment="1">
      <alignment horizontal="center" vertical="center"/>
    </xf>
    <xf numFmtId="177" fontId="6" fillId="2" borderId="13" xfId="0" applyNumberFormat="1" applyFont="1" applyFill="1" applyBorder="1" applyAlignment="1" applyProtection="1">
      <alignment horizontal="right" vertical="center" wrapText="1"/>
    </xf>
    <xf numFmtId="0" fontId="1" fillId="2" borderId="14" xfId="0" applyNumberFormat="1" applyFont="1" applyFill="1" applyBorder="1" applyAlignment="1" applyProtection="1">
      <alignment horizontal="right" vertical="center" wrapText="1"/>
    </xf>
    <xf numFmtId="10" fontId="1" fillId="2" borderId="14" xfId="0" applyNumberFormat="1" applyFont="1" applyFill="1" applyBorder="1" applyAlignment="1">
      <alignment horizontal="right" vertical="center" wrapText="1"/>
    </xf>
    <xf numFmtId="177" fontId="1" fillId="2" borderId="14" xfId="0" applyNumberFormat="1" applyFont="1" applyFill="1" applyBorder="1" applyAlignment="1" applyProtection="1">
      <alignment horizontal="right" vertical="center" wrapText="1"/>
    </xf>
    <xf numFmtId="10" fontId="1" fillId="2" borderId="15" xfId="0" applyNumberFormat="1" applyFont="1" applyFill="1" applyBorder="1" applyAlignment="1">
      <alignment horizontal="center" vertical="center" wrapText="1"/>
    </xf>
    <xf numFmtId="58" fontId="1" fillId="2" borderId="0" xfId="0" applyNumberFormat="1" applyFont="1" applyFill="1" applyBorder="1" applyAlignment="1">
      <alignment horizontal="center" vertical="center"/>
    </xf>
    <xf numFmtId="184" fontId="6" fillId="2" borderId="12" xfId="0" applyNumberFormat="1" applyFont="1" applyFill="1" applyBorder="1" applyAlignment="1">
      <alignment horizontal="right" vertical="center" wrapText="1"/>
    </xf>
    <xf numFmtId="0" fontId="1" fillId="2" borderId="11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0" fontId="1" fillId="2" borderId="0" xfId="0" applyNumberFormat="1" applyFont="1" applyFill="1" applyBorder="1" applyAlignment="1">
      <alignment horizontal="right" vertical="center"/>
    </xf>
    <xf numFmtId="177" fontId="1" fillId="2" borderId="0" xfId="0" applyNumberFormat="1" applyFont="1" applyFill="1" applyBorder="1" applyAlignment="1">
      <alignment horizontal="right" vertical="center"/>
    </xf>
    <xf numFmtId="177" fontId="1" fillId="2" borderId="14" xfId="0" applyNumberFormat="1" applyFont="1" applyFill="1" applyBorder="1" applyAlignment="1" applyProtection="1">
      <alignment horizontal="right" vertical="center"/>
    </xf>
    <xf numFmtId="0" fontId="1" fillId="2" borderId="14" xfId="0" applyNumberFormat="1" applyFont="1" applyFill="1" applyBorder="1" applyAlignment="1" applyProtection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13" fillId="2" borderId="0" xfId="0" applyFont="1" applyFill="1" applyBorder="1" applyAlignment="1">
      <alignment horizontal="center" vertical="top" wrapText="1"/>
    </xf>
    <xf numFmtId="57" fontId="6" fillId="2" borderId="0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58" fontId="6" fillId="2" borderId="8" xfId="0" applyNumberFormat="1" applyFont="1" applyFill="1" applyBorder="1" applyAlignment="1">
      <alignment horizontal="center" vertical="center" wrapText="1"/>
    </xf>
    <xf numFmtId="0" fontId="14" fillId="0" borderId="38" xfId="0" applyFont="1" applyFill="1" applyBorder="1" applyAlignment="1">
      <alignment horizontal="left" vertical="center" wrapText="1"/>
    </xf>
    <xf numFmtId="179" fontId="6" fillId="2" borderId="10" xfId="0" applyNumberFormat="1" applyFont="1" applyFill="1" applyBorder="1" applyAlignment="1">
      <alignment horizontal="right" vertical="center" wrapText="1"/>
    </xf>
    <xf numFmtId="179" fontId="6" fillId="2" borderId="0" xfId="0" applyNumberFormat="1" applyFont="1" applyFill="1" applyBorder="1" applyAlignment="1">
      <alignment horizontal="right" vertical="center" wrapText="1"/>
    </xf>
    <xf numFmtId="0" fontId="6" fillId="2" borderId="1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vertical="center" wrapText="1"/>
    </xf>
    <xf numFmtId="179" fontId="6" fillId="2" borderId="10" xfId="0" applyNumberFormat="1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vertical="center"/>
    </xf>
    <xf numFmtId="0" fontId="14" fillId="0" borderId="39" xfId="0" applyFont="1" applyFill="1" applyBorder="1" applyAlignment="1">
      <alignment horizontal="left" vertical="center" wrapText="1"/>
    </xf>
    <xf numFmtId="0" fontId="1" fillId="2" borderId="4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6" fillId="2" borderId="0" xfId="156" applyFont="1" applyFill="1" applyAlignment="1"/>
    <xf numFmtId="0" fontId="6" fillId="2" borderId="0" xfId="156" applyFont="1" applyFill="1" applyAlignment="1">
      <alignment horizontal="right"/>
    </xf>
    <xf numFmtId="0" fontId="6" fillId="2" borderId="7" xfId="156" applyFont="1" applyFill="1" applyBorder="1" applyAlignment="1">
      <alignment horizontal="center" vertical="center"/>
    </xf>
    <xf numFmtId="0" fontId="6" fillId="2" borderId="8" xfId="156" applyFont="1" applyFill="1" applyBorder="1" applyAlignment="1">
      <alignment horizontal="center" vertical="center"/>
    </xf>
    <xf numFmtId="0" fontId="6" fillId="2" borderId="8" xfId="156" applyFont="1" applyFill="1" applyBorder="1" applyAlignment="1">
      <alignment horizontal="center" vertical="center" wrapText="1"/>
    </xf>
    <xf numFmtId="0" fontId="6" fillId="2" borderId="17" xfId="156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/>
    </xf>
    <xf numFmtId="0" fontId="6" fillId="2" borderId="11" xfId="156" applyFont="1" applyFill="1" applyBorder="1" applyAlignment="1">
      <alignment horizontal="center" vertical="center" wrapText="1"/>
    </xf>
    <xf numFmtId="0" fontId="6" fillId="2" borderId="14" xfId="156" applyFont="1" applyFill="1" applyBorder="1" applyAlignment="1">
      <alignment horizontal="center" vertical="center" wrapText="1"/>
    </xf>
    <xf numFmtId="0" fontId="1" fillId="2" borderId="10" xfId="115" applyFont="1" applyFill="1" applyBorder="1" applyAlignment="1">
      <alignment horizontal="center" vertical="center"/>
    </xf>
    <xf numFmtId="0" fontId="1" fillId="2" borderId="10" xfId="115" applyNumberFormat="1" applyFont="1" applyFill="1" applyBorder="1" applyAlignment="1">
      <alignment horizontal="center" vertical="center"/>
    </xf>
    <xf numFmtId="184" fontId="1" fillId="2" borderId="11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vertical="center"/>
    </xf>
    <xf numFmtId="182" fontId="1" fillId="2" borderId="11" xfId="0" applyNumberFormat="1" applyFont="1" applyFill="1" applyBorder="1" applyAlignment="1">
      <alignment horizontal="center" vertical="center"/>
    </xf>
    <xf numFmtId="185" fontId="1" fillId="2" borderId="11" xfId="0" applyNumberFormat="1" applyFont="1" applyFill="1" applyBorder="1" applyAlignment="1">
      <alignment horizontal="center" vertical="center"/>
    </xf>
    <xf numFmtId="182" fontId="6" fillId="2" borderId="11" xfId="0" applyNumberFormat="1" applyFont="1" applyFill="1" applyBorder="1" applyAlignment="1">
      <alignment horizontal="center" vertical="center"/>
    </xf>
    <xf numFmtId="184" fontId="1" fillId="2" borderId="11" xfId="0" applyNumberFormat="1" applyFont="1" applyFill="1" applyBorder="1" applyAlignment="1">
      <alignment horizontal="center" vertical="center" wrapText="1"/>
    </xf>
    <xf numFmtId="177" fontId="1" fillId="2" borderId="11" xfId="0" applyNumberFormat="1" applyFont="1" applyFill="1" applyBorder="1" applyAlignment="1">
      <alignment horizontal="center" vertical="top"/>
    </xf>
    <xf numFmtId="0" fontId="1" fillId="2" borderId="32" xfId="0" applyFont="1" applyFill="1" applyBorder="1" applyAlignment="1">
      <alignment vertical="center"/>
    </xf>
    <xf numFmtId="177" fontId="1" fillId="2" borderId="14" xfId="0" applyNumberFormat="1" applyFont="1" applyFill="1" applyBorder="1" applyAlignment="1">
      <alignment horizontal="center" vertical="center"/>
    </xf>
    <xf numFmtId="184" fontId="1" fillId="2" borderId="0" xfId="0" applyNumberFormat="1" applyFont="1" applyFill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177" fontId="6" fillId="2" borderId="30" xfId="0" applyNumberFormat="1" applyFont="1" applyFill="1" applyBorder="1" applyAlignment="1">
      <alignment horizontal="center" vertical="center"/>
    </xf>
    <xf numFmtId="177" fontId="6" fillId="2" borderId="29" xfId="0" applyNumberFormat="1" applyFont="1" applyFill="1" applyBorder="1" applyAlignment="1">
      <alignment horizontal="center" vertical="center"/>
    </xf>
    <xf numFmtId="177" fontId="1" fillId="2" borderId="0" xfId="0" applyNumberFormat="1" applyFont="1" applyFill="1" applyBorder="1" applyAlignment="1">
      <alignment horizontal="center" vertical="center"/>
    </xf>
    <xf numFmtId="177" fontId="1" fillId="2" borderId="19" xfId="0" applyNumberFormat="1" applyFont="1" applyFill="1" applyBorder="1" applyAlignment="1">
      <alignment horizontal="center" vertical="center"/>
    </xf>
    <xf numFmtId="0" fontId="6" fillId="4" borderId="0" xfId="115" applyNumberFormat="1" applyFont="1" applyFill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0" fontId="1" fillId="2" borderId="30" xfId="0" applyNumberFormat="1" applyFont="1" applyFill="1" applyBorder="1" applyAlignment="1">
      <alignment horizontal="center" vertical="center"/>
    </xf>
    <xf numFmtId="0" fontId="1" fillId="2" borderId="29" xfId="0" applyNumberFormat="1" applyFont="1" applyFill="1" applyBorder="1" applyAlignment="1">
      <alignment horizontal="center" vertical="center"/>
    </xf>
    <xf numFmtId="0" fontId="1" fillId="2" borderId="25" xfId="0" applyNumberFormat="1" applyFont="1" applyFill="1" applyBorder="1" applyAlignment="1">
      <alignment horizontal="center" vertical="center"/>
    </xf>
    <xf numFmtId="0" fontId="1" fillId="2" borderId="10" xfId="0" applyNumberFormat="1" applyFont="1" applyFill="1" applyBorder="1" applyAlignment="1">
      <alignment horizontal="center" vertical="center"/>
    </xf>
    <xf numFmtId="0" fontId="1" fillId="2" borderId="11" xfId="0" applyNumberFormat="1" applyFont="1" applyFill="1" applyBorder="1" applyAlignment="1">
      <alignment horizontal="center" vertical="center"/>
    </xf>
    <xf numFmtId="177" fontId="6" fillId="2" borderId="42" xfId="0" applyNumberFormat="1" applyFont="1" applyFill="1" applyBorder="1" applyAlignment="1">
      <alignment horizontal="center" vertical="center"/>
    </xf>
    <xf numFmtId="177" fontId="6" fillId="2" borderId="25" xfId="0" applyNumberFormat="1" applyFont="1" applyFill="1" applyBorder="1" applyAlignment="1">
      <alignment horizontal="center" vertical="center"/>
    </xf>
    <xf numFmtId="177" fontId="1" fillId="2" borderId="30" xfId="0" applyNumberFormat="1" applyFont="1" applyFill="1" applyBorder="1" applyAlignment="1">
      <alignment horizontal="center" vertical="center"/>
    </xf>
    <xf numFmtId="177" fontId="1" fillId="2" borderId="43" xfId="0" applyNumberFormat="1" applyFont="1" applyFill="1" applyBorder="1" applyAlignment="1">
      <alignment horizontal="center" vertical="center"/>
    </xf>
    <xf numFmtId="177" fontId="1" fillId="2" borderId="44" xfId="0" applyNumberFormat="1" applyFont="1" applyFill="1" applyBorder="1" applyAlignment="1">
      <alignment horizontal="center" vertical="center"/>
    </xf>
    <xf numFmtId="177" fontId="1" fillId="2" borderId="45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177" fontId="6" fillId="2" borderId="38" xfId="115" applyNumberFormat="1" applyFont="1" applyFill="1" applyBorder="1" applyAlignment="1">
      <alignment horizontal="center" vertical="center"/>
    </xf>
    <xf numFmtId="177" fontId="6" fillId="2" borderId="36" xfId="115" applyNumberFormat="1" applyFont="1" applyFill="1" applyBorder="1" applyAlignment="1">
      <alignment horizontal="center" vertical="center"/>
    </xf>
    <xf numFmtId="177" fontId="6" fillId="2" borderId="37" xfId="115" applyNumberFormat="1" applyFont="1" applyFill="1" applyBorder="1" applyAlignment="1">
      <alignment horizontal="center" vertical="center"/>
    </xf>
    <xf numFmtId="177" fontId="1" fillId="2" borderId="10" xfId="0" applyNumberFormat="1" applyFont="1" applyFill="1" applyBorder="1" applyAlignment="1">
      <alignment horizontal="center" vertical="center"/>
    </xf>
    <xf numFmtId="177" fontId="1" fillId="2" borderId="46" xfId="0" applyNumberFormat="1" applyFont="1" applyFill="1" applyBorder="1" applyAlignment="1">
      <alignment horizontal="center" vertical="center"/>
    </xf>
    <xf numFmtId="177" fontId="15" fillId="2" borderId="0" xfId="115" applyNumberFormat="1" applyFont="1" applyFill="1" applyBorder="1" applyAlignment="1">
      <alignment horizontal="center" vertical="center"/>
    </xf>
    <xf numFmtId="177" fontId="1" fillId="2" borderId="47" xfId="0" applyNumberFormat="1" applyFont="1" applyFill="1" applyBorder="1" applyAlignment="1">
      <alignment horizontal="center" vertical="center"/>
    </xf>
    <xf numFmtId="0" fontId="1" fillId="2" borderId="13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right" vertical="center"/>
    </xf>
    <xf numFmtId="0" fontId="14" fillId="2" borderId="0" xfId="0" applyFont="1" applyFill="1" applyBorder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16" fillId="2" borderId="0" xfId="0" applyFont="1" applyFill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7" fillId="2" borderId="0" xfId="0" applyFont="1" applyFill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177" fontId="1" fillId="2" borderId="37" xfId="0" applyNumberFormat="1" applyFont="1" applyFill="1" applyBorder="1" applyAlignment="1">
      <alignment horizontal="center" vertical="center"/>
    </xf>
    <xf numFmtId="177" fontId="6" fillId="2" borderId="30" xfId="0" applyNumberFormat="1" applyFont="1" applyFill="1" applyBorder="1" applyAlignment="1">
      <alignment horizontal="center" vertical="center" wrapText="1"/>
    </xf>
    <xf numFmtId="177" fontId="6" fillId="2" borderId="29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177" fontId="18" fillId="2" borderId="0" xfId="115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49" fontId="6" fillId="2" borderId="12" xfId="115" applyNumberFormat="1" applyFont="1" applyFill="1" applyBorder="1" applyAlignment="1">
      <alignment horizontal="center" vertical="center"/>
    </xf>
    <xf numFmtId="49" fontId="8" fillId="2" borderId="12" xfId="115" applyNumberFormat="1" applyFont="1" applyFill="1" applyBorder="1" applyAlignment="1">
      <alignment horizontal="center" vertical="center"/>
    </xf>
    <xf numFmtId="49" fontId="6" fillId="2" borderId="11" xfId="115" applyNumberFormat="1" applyFont="1" applyFill="1" applyBorder="1" applyAlignment="1">
      <alignment horizontal="center" vertical="center"/>
    </xf>
    <xf numFmtId="49" fontId="8" fillId="2" borderId="11" xfId="115" applyNumberFormat="1" applyFont="1" applyFill="1" applyBorder="1" applyAlignment="1">
      <alignment horizontal="center" vertical="center"/>
    </xf>
    <xf numFmtId="177" fontId="19" fillId="2" borderId="29" xfId="0" applyNumberFormat="1" applyFont="1" applyFill="1" applyBorder="1" applyAlignment="1">
      <alignment horizontal="center" vertical="center"/>
    </xf>
    <xf numFmtId="177" fontId="6" fillId="2" borderId="25" xfId="0" applyNumberFormat="1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/>
    </xf>
    <xf numFmtId="49" fontId="1" fillId="2" borderId="29" xfId="0" applyNumberFormat="1" applyFont="1" applyFill="1" applyBorder="1" applyAlignment="1">
      <alignment vertical="center"/>
    </xf>
    <xf numFmtId="49" fontId="1" fillId="2" borderId="29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49" fontId="6" fillId="2" borderId="34" xfId="115" applyNumberFormat="1" applyFont="1" applyFill="1" applyBorder="1" applyAlignment="1">
      <alignment horizontal="center" vertical="center"/>
    </xf>
    <xf numFmtId="49" fontId="6" fillId="2" borderId="25" xfId="115" applyNumberFormat="1" applyFont="1" applyFill="1" applyBorder="1" applyAlignment="1">
      <alignment horizontal="center" vertical="center"/>
    </xf>
    <xf numFmtId="49" fontId="19" fillId="2" borderId="30" xfId="0" applyNumberFormat="1" applyFont="1" applyFill="1" applyBorder="1" applyAlignment="1">
      <alignment horizontal="center" vertical="center"/>
    </xf>
    <xf numFmtId="49" fontId="19" fillId="2" borderId="2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25" xfId="0" applyNumberFormat="1" applyFont="1" applyFill="1" applyBorder="1" applyAlignment="1">
      <alignment horizontal="center" vertical="center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5" borderId="0" xfId="0" applyFont="1" applyFill="1" applyAlignment="1">
      <alignment vertical="center"/>
    </xf>
    <xf numFmtId="0" fontId="6" fillId="2" borderId="0" xfId="0" applyFont="1" applyFill="1" applyAlignment="1">
      <alignment horizontal="left"/>
    </xf>
    <xf numFmtId="0" fontId="6" fillId="4" borderId="0" xfId="0" applyFont="1" applyFill="1" applyAlignment="1">
      <alignment horizontal="center" vertical="center"/>
    </xf>
    <xf numFmtId="184" fontId="1" fillId="2" borderId="30" xfId="0" applyNumberFormat="1" applyFont="1" applyFill="1" applyBorder="1" applyAlignment="1">
      <alignment horizontal="center" vertical="center"/>
    </xf>
    <xf numFmtId="184" fontId="1" fillId="2" borderId="0" xfId="0" applyNumberFormat="1" applyFont="1" applyFill="1" applyBorder="1" applyAlignment="1">
      <alignment horizontal="center" vertical="center"/>
    </xf>
    <xf numFmtId="177" fontId="6" fillId="4" borderId="0" xfId="0" applyNumberFormat="1" applyFont="1" applyFill="1" applyAlignment="1">
      <alignment horizontal="center" vertical="center"/>
    </xf>
    <xf numFmtId="0" fontId="6" fillId="2" borderId="0" xfId="0" applyNumberFormat="1" applyFont="1" applyFill="1" applyAlignment="1">
      <alignment horizontal="center" vertical="center"/>
    </xf>
    <xf numFmtId="183" fontId="1" fillId="2" borderId="29" xfId="0" applyNumberFormat="1" applyFont="1" applyFill="1" applyBorder="1" applyAlignment="1">
      <alignment horizontal="center" vertical="center"/>
    </xf>
    <xf numFmtId="183" fontId="6" fillId="2" borderId="11" xfId="0" applyNumberFormat="1" applyFont="1" applyFill="1" applyBorder="1" applyAlignment="1">
      <alignment horizontal="center" vertical="center"/>
    </xf>
    <xf numFmtId="183" fontId="6" fillId="2" borderId="12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Border="1"/>
    <xf numFmtId="49" fontId="6" fillId="2" borderId="10" xfId="0" applyNumberFormat="1" applyFont="1" applyFill="1" applyBorder="1" applyAlignment="1">
      <alignment horizontal="center" vertical="center"/>
    </xf>
    <xf numFmtId="184" fontId="6" fillId="2" borderId="10" xfId="0" applyNumberFormat="1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6" fillId="2" borderId="13" xfId="0" applyNumberFormat="1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185" fontId="6" fillId="2" borderId="0" xfId="0" applyNumberFormat="1" applyFont="1" applyFill="1" applyBorder="1" applyAlignment="1">
      <alignment horizontal="center" vertical="center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Border="1" applyAlignment="1">
      <alignment vertical="center" wrapText="1"/>
    </xf>
    <xf numFmtId="0" fontId="22" fillId="2" borderId="0" xfId="0" applyFont="1" applyFill="1" applyAlignment="1">
      <alignment vertical="center" wrapText="1"/>
    </xf>
    <xf numFmtId="0" fontId="22" fillId="2" borderId="0" xfId="0" applyFont="1" applyFill="1" applyAlignment="1">
      <alignment horizontal="right" vertical="center" wrapText="1"/>
    </xf>
    <xf numFmtId="0" fontId="22" fillId="2" borderId="48" xfId="0" applyFont="1" applyFill="1" applyBorder="1" applyAlignment="1">
      <alignment horizontal="left" vertical="center" wrapText="1"/>
    </xf>
    <xf numFmtId="0" fontId="22" fillId="2" borderId="49" xfId="0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2" fillId="2" borderId="50" xfId="0" applyFont="1" applyFill="1" applyBorder="1" applyAlignment="1">
      <alignment horizontal="left" vertical="center" wrapText="1"/>
    </xf>
    <xf numFmtId="182" fontId="23" fillId="2" borderId="8" xfId="109" applyNumberFormat="1" applyFill="1" applyBorder="1" applyAlignment="1">
      <alignment horizontal="center" vertical="center"/>
    </xf>
    <xf numFmtId="0" fontId="23" fillId="2" borderId="8" xfId="109" applyFill="1" applyBorder="1" applyAlignment="1">
      <alignment horizontal="center" vertical="center"/>
    </xf>
    <xf numFmtId="186" fontId="23" fillId="2" borderId="9" xfId="109" applyNumberFormat="1" applyFill="1" applyBorder="1" applyAlignment="1">
      <alignment horizontal="center" vertical="center"/>
    </xf>
    <xf numFmtId="0" fontId="23" fillId="2" borderId="16" xfId="109" applyFill="1" applyBorder="1">
      <alignment vertical="center"/>
    </xf>
    <xf numFmtId="182" fontId="22" fillId="2" borderId="51" xfId="0" applyNumberFormat="1" applyFont="1" applyFill="1" applyBorder="1" applyAlignment="1">
      <alignment horizontal="right" vertical="center" shrinkToFit="1"/>
    </xf>
    <xf numFmtId="177" fontId="11" fillId="2" borderId="0" xfId="0" applyNumberFormat="1" applyFont="1" applyFill="1" applyAlignment="1">
      <alignment vertical="center"/>
    </xf>
    <xf numFmtId="185" fontId="11" fillId="2" borderId="18" xfId="0" applyNumberFormat="1" applyFont="1" applyFill="1" applyBorder="1" applyAlignment="1">
      <alignment horizontal="right" vertical="center"/>
    </xf>
    <xf numFmtId="0" fontId="23" fillId="2" borderId="10" xfId="109" applyFill="1" applyBorder="1">
      <alignment vertical="center"/>
    </xf>
    <xf numFmtId="182" fontId="22" fillId="2" borderId="52" xfId="0" applyNumberFormat="1" applyFont="1" applyFill="1" applyBorder="1" applyAlignment="1">
      <alignment horizontal="right" vertical="center" shrinkToFit="1"/>
    </xf>
    <xf numFmtId="185" fontId="11" fillId="2" borderId="12" xfId="0" applyNumberFormat="1" applyFont="1" applyFill="1" applyBorder="1" applyAlignment="1">
      <alignment horizontal="right" vertical="center"/>
    </xf>
    <xf numFmtId="177" fontId="15" fillId="2" borderId="0" xfId="0" applyNumberFormat="1" applyFont="1" applyFill="1" applyAlignment="1">
      <alignment vertical="center"/>
    </xf>
    <xf numFmtId="177" fontId="11" fillId="0" borderId="29" xfId="0" applyNumberFormat="1" applyFont="1" applyFill="1" applyBorder="1" applyAlignment="1">
      <alignment vertical="center"/>
    </xf>
    <xf numFmtId="185" fontId="11" fillId="2" borderId="0" xfId="0" applyNumberFormat="1" applyFont="1" applyFill="1" applyAlignment="1">
      <alignment vertical="center"/>
    </xf>
    <xf numFmtId="0" fontId="11" fillId="2" borderId="0" xfId="0" applyNumberFormat="1" applyFont="1" applyFill="1" applyAlignment="1">
      <alignment horizontal="right" vertical="center"/>
    </xf>
    <xf numFmtId="177" fontId="22" fillId="2" borderId="11" xfId="0" applyNumberFormat="1" applyFont="1" applyFill="1" applyBorder="1" applyAlignment="1">
      <alignment horizontal="right" vertical="center" shrinkToFit="1"/>
    </xf>
    <xf numFmtId="182" fontId="11" fillId="2" borderId="10" xfId="0" applyNumberFormat="1" applyFont="1" applyFill="1" applyBorder="1" applyAlignment="1">
      <alignment horizontal="right" vertical="center"/>
    </xf>
    <xf numFmtId="177" fontId="11" fillId="2" borderId="11" xfId="0" applyNumberFormat="1" applyFont="1" applyFill="1" applyBorder="1" applyAlignment="1">
      <alignment horizontal="right" vertical="center"/>
    </xf>
    <xf numFmtId="0" fontId="23" fillId="2" borderId="13" xfId="109" applyFill="1" applyBorder="1">
      <alignment vertical="center"/>
    </xf>
    <xf numFmtId="182" fontId="11" fillId="2" borderId="13" xfId="0" applyNumberFormat="1" applyFont="1" applyFill="1" applyBorder="1" applyAlignment="1">
      <alignment horizontal="right" vertical="center"/>
    </xf>
    <xf numFmtId="177" fontId="11" fillId="2" borderId="14" xfId="0" applyNumberFormat="1" applyFont="1" applyFill="1" applyBorder="1" applyAlignment="1">
      <alignment horizontal="right" vertical="center"/>
    </xf>
    <xf numFmtId="185" fontId="11" fillId="2" borderId="15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0" fontId="24" fillId="2" borderId="0" xfId="0" applyFont="1" applyFill="1" applyBorder="1" applyAlignment="1">
      <alignment horizontal="center" vertical="center" wrapText="1"/>
    </xf>
    <xf numFmtId="0" fontId="24" fillId="2" borderId="20" xfId="0" applyFont="1" applyFill="1" applyBorder="1" applyAlignment="1">
      <alignment horizontal="left" vertical="center" wrapText="1"/>
    </xf>
    <xf numFmtId="0" fontId="24" fillId="2" borderId="19" xfId="0" applyFont="1" applyFill="1" applyBorder="1" applyAlignment="1">
      <alignment horizontal="left" vertical="center" wrapText="1"/>
    </xf>
    <xf numFmtId="182" fontId="8" fillId="2" borderId="8" xfId="109" applyNumberFormat="1" applyFont="1" applyFill="1" applyBorder="1" applyAlignment="1">
      <alignment horizontal="center" vertical="center"/>
    </xf>
    <xf numFmtId="0" fontId="8" fillId="2" borderId="8" xfId="109" applyFont="1" applyFill="1" applyBorder="1" applyAlignment="1">
      <alignment horizontal="center" vertical="center"/>
    </xf>
    <xf numFmtId="177" fontId="8" fillId="2" borderId="9" xfId="109" applyNumberFormat="1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vertical="center" wrapText="1"/>
    </xf>
    <xf numFmtId="184" fontId="1" fillId="2" borderId="12" xfId="0" applyNumberFormat="1" applyFont="1" applyFill="1" applyBorder="1" applyAlignment="1">
      <alignment horizontal="center" vertical="center"/>
    </xf>
    <xf numFmtId="0" fontId="8" fillId="2" borderId="0" xfId="109" applyFont="1" applyFill="1" applyBorder="1">
      <alignment vertical="center"/>
    </xf>
    <xf numFmtId="186" fontId="1" fillId="2" borderId="12" xfId="0" applyNumberFormat="1" applyFont="1" applyFill="1" applyBorder="1" applyAlignment="1">
      <alignment horizontal="center" vertical="center"/>
    </xf>
    <xf numFmtId="0" fontId="8" fillId="2" borderId="19" xfId="109" applyFont="1" applyFill="1" applyBorder="1">
      <alignment vertical="center"/>
    </xf>
    <xf numFmtId="184" fontId="1" fillId="2" borderId="15" xfId="0" applyNumberFormat="1" applyFont="1" applyFill="1" applyBorder="1" applyAlignment="1">
      <alignment horizontal="center" vertical="center"/>
    </xf>
    <xf numFmtId="0" fontId="1" fillId="2" borderId="19" xfId="0" applyFont="1" applyFill="1" applyBorder="1"/>
    <xf numFmtId="0" fontId="6" fillId="2" borderId="9" xfId="0" applyNumberFormat="1" applyFont="1" applyFill="1" applyBorder="1" applyAlignment="1">
      <alignment horizontal="center" vertical="center" wrapText="1"/>
    </xf>
    <xf numFmtId="186" fontId="1" fillId="2" borderId="11" xfId="0" applyNumberFormat="1" applyFont="1" applyFill="1" applyBorder="1" applyAlignment="1">
      <alignment horizontal="center" vertical="center"/>
    </xf>
    <xf numFmtId="177" fontId="6" fillId="4" borderId="0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5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6" fillId="2" borderId="50" xfId="0" applyFont="1" applyFill="1" applyBorder="1" applyAlignment="1">
      <alignment horizontal="center" vertical="center" wrapText="1"/>
    </xf>
    <xf numFmtId="0" fontId="1" fillId="2" borderId="54" xfId="0" applyFont="1" applyFill="1" applyBorder="1" applyAlignment="1">
      <alignment horizontal="center" vertical="center"/>
    </xf>
    <xf numFmtId="0" fontId="25" fillId="2" borderId="48" xfId="0" applyFont="1" applyFill="1" applyBorder="1" applyAlignment="1">
      <alignment horizontal="left" vertical="center" wrapText="1"/>
    </xf>
    <xf numFmtId="183" fontId="8" fillId="2" borderId="55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/>
    </xf>
    <xf numFmtId="0" fontId="1" fillId="2" borderId="50" xfId="0" applyFont="1" applyFill="1" applyBorder="1" applyAlignment="1">
      <alignment horizontal="left" vertical="center"/>
    </xf>
    <xf numFmtId="183" fontId="1" fillId="2" borderId="56" xfId="0" applyNumberFormat="1" applyFont="1" applyFill="1" applyBorder="1" applyAlignment="1">
      <alignment horizontal="center" vertical="center"/>
    </xf>
    <xf numFmtId="177" fontId="1" fillId="2" borderId="50" xfId="0" applyNumberFormat="1" applyFont="1" applyFill="1" applyBorder="1" applyAlignment="1">
      <alignment horizontal="center" vertical="center"/>
    </xf>
    <xf numFmtId="0" fontId="26" fillId="2" borderId="0" xfId="0" applyFont="1" applyFill="1" applyAlignment="1">
      <alignment horizontal="center"/>
    </xf>
    <xf numFmtId="0" fontId="18" fillId="2" borderId="20" xfId="0" applyFont="1" applyFill="1" applyBorder="1" applyAlignment="1">
      <alignment horizontal="center" vertical="center"/>
    </xf>
    <xf numFmtId="0" fontId="18" fillId="2" borderId="16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18" fillId="4" borderId="17" xfId="0" applyFont="1" applyFill="1" applyBorder="1" applyAlignment="1">
      <alignment horizontal="center" vertical="center"/>
    </xf>
    <xf numFmtId="0" fontId="18" fillId="4" borderId="18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1" fontId="16" fillId="2" borderId="11" xfId="0" applyNumberFormat="1" applyFont="1" applyFill="1" applyBorder="1" applyAlignment="1">
      <alignment horizontal="center" vertical="center" wrapText="1"/>
    </xf>
    <xf numFmtId="1" fontId="16" fillId="2" borderId="0" xfId="0" applyNumberFormat="1" applyFont="1" applyFill="1" applyBorder="1" applyAlignment="1">
      <alignment horizontal="center" vertical="center" wrapText="1"/>
    </xf>
    <xf numFmtId="184" fontId="18" fillId="2" borderId="11" xfId="0" applyNumberFormat="1" applyFont="1" applyFill="1" applyBorder="1" applyAlignment="1">
      <alignment horizontal="center" vertical="center"/>
    </xf>
    <xf numFmtId="184" fontId="16" fillId="2" borderId="12" xfId="0" applyNumberFormat="1" applyFont="1" applyFill="1" applyBorder="1" applyAlignment="1">
      <alignment horizontal="center" vertical="center"/>
    </xf>
    <xf numFmtId="0" fontId="16" fillId="2" borderId="0" xfId="0" applyNumberFormat="1" applyFont="1" applyFill="1" applyBorder="1" applyAlignment="1">
      <alignment horizontal="center" vertical="center"/>
    </xf>
    <xf numFmtId="184" fontId="27" fillId="0" borderId="12" xfId="0" applyNumberFormat="1" applyFont="1" applyFill="1" applyBorder="1" applyAlignment="1">
      <alignment horizontal="center" vertical="center"/>
    </xf>
    <xf numFmtId="184" fontId="27" fillId="0" borderId="11" xfId="0" applyNumberFormat="1" applyFont="1" applyFill="1" applyBorder="1" applyAlignment="1">
      <alignment horizontal="center" vertical="center"/>
    </xf>
    <xf numFmtId="184" fontId="27" fillId="0" borderId="0" xfId="0" applyNumberFormat="1" applyFont="1" applyFill="1" applyBorder="1" applyAlignment="1">
      <alignment horizontal="center" vertical="center"/>
    </xf>
    <xf numFmtId="0" fontId="16" fillId="2" borderId="0" xfId="0" applyNumberFormat="1" applyFont="1" applyFill="1" applyAlignment="1">
      <alignment horizontal="center" vertical="center"/>
    </xf>
    <xf numFmtId="58" fontId="16" fillId="2" borderId="0" xfId="0" applyNumberFormat="1" applyFont="1" applyFill="1" applyAlignment="1">
      <alignment horizontal="center" vertical="center"/>
    </xf>
    <xf numFmtId="177" fontId="20" fillId="2" borderId="11" xfId="0" applyNumberFormat="1" applyFont="1" applyFill="1" applyBorder="1" applyAlignment="1">
      <alignment horizontal="center" vertical="center"/>
    </xf>
    <xf numFmtId="177" fontId="20" fillId="2" borderId="12" xfId="0" applyNumberFormat="1" applyFont="1" applyFill="1" applyBorder="1" applyAlignment="1">
      <alignment horizontal="center" vertical="center"/>
    </xf>
    <xf numFmtId="177" fontId="28" fillId="2" borderId="11" xfId="0" applyNumberFormat="1" applyFont="1" applyFill="1" applyBorder="1" applyAlignment="1">
      <alignment horizontal="center" vertical="center"/>
    </xf>
    <xf numFmtId="177" fontId="28" fillId="2" borderId="12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177" fontId="28" fillId="2" borderId="29" xfId="0" applyNumberFormat="1" applyFont="1" applyFill="1" applyBorder="1" applyAlignment="1">
      <alignment horizontal="center" vertical="center"/>
    </xf>
    <xf numFmtId="177" fontId="28" fillId="2" borderId="25" xfId="0" applyNumberFormat="1" applyFont="1" applyFill="1" applyBorder="1" applyAlignment="1">
      <alignment horizontal="center" vertical="center"/>
    </xf>
    <xf numFmtId="177" fontId="28" fillId="2" borderId="36" xfId="0" applyNumberFormat="1" applyFont="1" applyFill="1" applyBorder="1" applyAlignment="1">
      <alignment horizontal="center" vertical="center"/>
    </xf>
    <xf numFmtId="177" fontId="28" fillId="2" borderId="37" xfId="0" applyNumberFormat="1" applyFont="1" applyFill="1" applyBorder="1" applyAlignment="1">
      <alignment horizontal="center" vertical="center"/>
    </xf>
    <xf numFmtId="0" fontId="16" fillId="2" borderId="19" xfId="0" applyNumberFormat="1" applyFont="1" applyFill="1" applyBorder="1" applyAlignment="1">
      <alignment horizontal="center" vertical="center"/>
    </xf>
    <xf numFmtId="0" fontId="16" fillId="2" borderId="13" xfId="0" applyNumberFormat="1" applyFont="1" applyFill="1" applyBorder="1" applyAlignment="1">
      <alignment horizontal="center" vertical="center"/>
    </xf>
    <xf numFmtId="177" fontId="28" fillId="2" borderId="14" xfId="0" applyNumberFormat="1" applyFont="1" applyFill="1" applyBorder="1" applyAlignment="1">
      <alignment horizontal="center" vertical="center"/>
    </xf>
    <xf numFmtId="177" fontId="28" fillId="2" borderId="15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right" vertical="top"/>
    </xf>
    <xf numFmtId="0" fontId="6" fillId="2" borderId="19" xfId="0" applyFont="1" applyFill="1" applyBorder="1" applyAlignment="1">
      <alignment vertical="center"/>
    </xf>
    <xf numFmtId="0" fontId="6" fillId="2" borderId="20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6" fillId="2" borderId="10" xfId="0" applyFont="1" applyFill="1" applyBorder="1" applyAlignment="1">
      <alignment horizontal="left" vertical="center"/>
    </xf>
    <xf numFmtId="183" fontId="1" fillId="4" borderId="0" xfId="164" applyNumberFormat="1" applyFont="1" applyFill="1" applyBorder="1" applyAlignment="1">
      <alignment horizontal="center" vertical="center"/>
    </xf>
    <xf numFmtId="177" fontId="1" fillId="4" borderId="0" xfId="164" applyNumberFormat="1" applyFont="1" applyFill="1" applyBorder="1" applyAlignment="1">
      <alignment horizontal="center" vertical="center"/>
    </xf>
    <xf numFmtId="177" fontId="1" fillId="4" borderId="0" xfId="164" applyNumberFormat="1" applyFont="1" applyFill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6" fillId="2" borderId="11" xfId="0" applyNumberFormat="1" applyFont="1" applyFill="1" applyBorder="1" applyAlignment="1">
      <alignment horizontal="center" vertical="center"/>
    </xf>
    <xf numFmtId="184" fontId="6" fillId="2" borderId="12" xfId="151" applyNumberFormat="1" applyFont="1" applyFill="1" applyBorder="1" applyAlignment="1">
      <alignment horizontal="center" vertical="center"/>
    </xf>
    <xf numFmtId="0" fontId="6" fillId="2" borderId="0" xfId="151" applyNumberFormat="1" applyFont="1" applyFill="1" applyBorder="1" applyAlignment="1">
      <alignment horizontal="center" vertical="center"/>
    </xf>
    <xf numFmtId="0" fontId="6" fillId="2" borderId="11" xfId="151" applyNumberFormat="1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1" fillId="2" borderId="15" xfId="164" applyNumberFormat="1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right" vertical="top"/>
    </xf>
    <xf numFmtId="0" fontId="6" fillId="2" borderId="19" xfId="0" applyFont="1" applyFill="1" applyBorder="1" applyAlignment="1">
      <alignment horizontal="center" vertical="top"/>
    </xf>
    <xf numFmtId="0" fontId="1" fillId="2" borderId="21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/>
    </xf>
    <xf numFmtId="49" fontId="1" fillId="2" borderId="30" xfId="0" applyNumberFormat="1" applyFont="1" applyFill="1" applyBorder="1" applyAlignment="1">
      <alignment horizontal="center" vertical="center"/>
    </xf>
    <xf numFmtId="177" fontId="0" fillId="2" borderId="0" xfId="0" applyNumberFormat="1" applyFont="1" applyFill="1" applyAlignment="1">
      <alignment horizontal="center" vertical="center"/>
    </xf>
    <xf numFmtId="0" fontId="1" fillId="2" borderId="15" xfId="0" applyNumberFormat="1" applyFont="1" applyFill="1" applyBorder="1" applyAlignment="1">
      <alignment horizontal="center" vertical="center"/>
    </xf>
    <xf numFmtId="183" fontId="6" fillId="2" borderId="0" xfId="0" applyNumberFormat="1" applyFont="1" applyFill="1" applyBorder="1" applyAlignment="1">
      <alignment horizontal="right" vertical="top"/>
    </xf>
    <xf numFmtId="183" fontId="6" fillId="2" borderId="19" xfId="0" applyNumberFormat="1" applyFont="1" applyFill="1" applyBorder="1" applyAlignment="1">
      <alignment vertical="center"/>
    </xf>
    <xf numFmtId="0" fontId="6" fillId="2" borderId="19" xfId="0" applyFont="1" applyFill="1" applyBorder="1" applyAlignment="1">
      <alignment horizontal="right" vertical="center"/>
    </xf>
    <xf numFmtId="183" fontId="6" fillId="2" borderId="9" xfId="0" applyNumberFormat="1" applyFont="1" applyFill="1" applyBorder="1" applyAlignment="1">
      <alignment horizontal="center" vertical="center"/>
    </xf>
    <xf numFmtId="183" fontId="6" fillId="2" borderId="17" xfId="0" applyNumberFormat="1" applyFont="1" applyFill="1" applyBorder="1" applyAlignment="1">
      <alignment horizontal="center" vertical="center"/>
    </xf>
    <xf numFmtId="183" fontId="6" fillId="4" borderId="20" xfId="0" applyNumberFormat="1" applyFont="1" applyFill="1" applyBorder="1" applyAlignment="1">
      <alignment vertical="center"/>
    </xf>
    <xf numFmtId="0" fontId="1" fillId="4" borderId="20" xfId="0" applyNumberFormat="1" applyFont="1" applyFill="1" applyBorder="1" applyAlignment="1">
      <alignment vertical="center"/>
    </xf>
    <xf numFmtId="183" fontId="6" fillId="2" borderId="0" xfId="0" applyNumberFormat="1" applyFont="1" applyFill="1" applyAlignment="1">
      <alignment horizontal="center" vertical="center"/>
    </xf>
    <xf numFmtId="177" fontId="6" fillId="2" borderId="11" xfId="164" applyNumberFormat="1" applyFont="1" applyFill="1" applyBorder="1" applyAlignment="1">
      <alignment horizontal="center" vertical="center"/>
    </xf>
    <xf numFmtId="184" fontId="1" fillId="2" borderId="57" xfId="0" applyNumberFormat="1" applyFont="1" applyFill="1" applyBorder="1" applyAlignment="1">
      <alignment horizontal="center" vertical="center"/>
    </xf>
    <xf numFmtId="0" fontId="6" fillId="2" borderId="0" xfId="164" applyNumberFormat="1" applyFont="1" applyFill="1" applyBorder="1" applyAlignment="1">
      <alignment horizontal="center" vertical="center"/>
    </xf>
    <xf numFmtId="184" fontId="1" fillId="2" borderId="58" xfId="0" applyNumberFormat="1" applyFont="1" applyFill="1" applyBorder="1" applyAlignment="1">
      <alignment horizontal="center" vertical="center"/>
    </xf>
    <xf numFmtId="183" fontId="6" fillId="2" borderId="30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 wrapText="1"/>
    </xf>
    <xf numFmtId="0" fontId="6" fillId="2" borderId="58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vertical="center"/>
    </xf>
    <xf numFmtId="183" fontId="6" fillId="4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183" fontId="6" fillId="2" borderId="12" xfId="164" applyNumberFormat="1" applyFont="1" applyFill="1" applyBorder="1" applyAlignment="1">
      <alignment horizontal="center" vertical="center"/>
    </xf>
    <xf numFmtId="177" fontId="6" fillId="2" borderId="12" xfId="164" applyNumberFormat="1" applyFont="1" applyFill="1" applyBorder="1" applyAlignment="1">
      <alignment horizontal="center" vertical="center"/>
    </xf>
    <xf numFmtId="0" fontId="6" fillId="2" borderId="12" xfId="0" applyNumberFormat="1" applyFont="1" applyFill="1" applyBorder="1" applyAlignment="1">
      <alignment horizontal="center" vertical="center"/>
    </xf>
    <xf numFmtId="177" fontId="6" fillId="2" borderId="0" xfId="164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  <xf numFmtId="0" fontId="19" fillId="2" borderId="29" xfId="0" applyFont="1" applyFill="1" applyBorder="1" applyAlignment="1">
      <alignment horizontal="center" vertical="center"/>
    </xf>
    <xf numFmtId="177" fontId="6" fillId="2" borderId="0" xfId="151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vertical="center"/>
    </xf>
    <xf numFmtId="183" fontId="6" fillId="2" borderId="15" xfId="164" applyNumberFormat="1" applyFont="1" applyFill="1" applyBorder="1" applyAlignment="1">
      <alignment horizontal="center" vertical="center"/>
    </xf>
    <xf numFmtId="0" fontId="19" fillId="2" borderId="40" xfId="0" applyFont="1" applyFill="1" applyBorder="1" applyAlignment="1">
      <alignment horizontal="center" vertical="center"/>
    </xf>
    <xf numFmtId="177" fontId="19" fillId="2" borderId="40" xfId="0" applyNumberFormat="1" applyFont="1" applyFill="1" applyBorder="1" applyAlignment="1">
      <alignment horizontal="center" vertical="center"/>
    </xf>
    <xf numFmtId="0" fontId="6" fillId="2" borderId="15" xfId="0" applyNumberFormat="1" applyFont="1" applyFill="1" applyBorder="1" applyAlignment="1">
      <alignment horizontal="center" vertical="center"/>
    </xf>
    <xf numFmtId="49" fontId="6" fillId="2" borderId="12" xfId="151" applyNumberFormat="1" applyFont="1" applyFill="1" applyBorder="1" applyAlignment="1">
      <alignment horizontal="center" vertical="center"/>
    </xf>
    <xf numFmtId="0" fontId="6" fillId="2" borderId="12" xfId="151" applyNumberFormat="1" applyFont="1" applyFill="1" applyBorder="1" applyAlignment="1">
      <alignment horizontal="center" vertical="center"/>
    </xf>
    <xf numFmtId="0" fontId="6" fillId="2" borderId="12" xfId="0" applyNumberFormat="1" applyFont="1" applyFill="1" applyBorder="1" applyAlignment="1">
      <alignment horizontal="center" vertical="center" wrapText="1"/>
    </xf>
    <xf numFmtId="183" fontId="6" fillId="4" borderId="0" xfId="0" applyNumberFormat="1" applyFont="1" applyFill="1" applyAlignment="1">
      <alignment vertical="center"/>
    </xf>
    <xf numFmtId="183" fontId="8" fillId="2" borderId="59" xfId="0" applyNumberFormat="1" applyFont="1" applyFill="1" applyBorder="1" applyAlignment="1">
      <alignment horizontal="center" vertical="center"/>
    </xf>
    <xf numFmtId="49" fontId="6" fillId="2" borderId="11" xfId="0" applyNumberFormat="1" applyFont="1" applyFill="1" applyBorder="1" applyAlignment="1">
      <alignment horizontal="center" vertical="center"/>
    </xf>
    <xf numFmtId="183" fontId="8" fillId="2" borderId="60" xfId="0" applyNumberFormat="1" applyFont="1" applyFill="1" applyBorder="1" applyAlignment="1">
      <alignment horizontal="center" vertical="center"/>
    </xf>
    <xf numFmtId="183" fontId="6" fillId="2" borderId="61" xfId="0" applyNumberFormat="1" applyFont="1" applyFill="1" applyBorder="1" applyAlignment="1">
      <alignment horizontal="center" vertical="center" wrapText="1"/>
    </xf>
    <xf numFmtId="177" fontId="6" fillId="2" borderId="12" xfId="151" applyNumberFormat="1" applyFont="1" applyFill="1" applyBorder="1" applyAlignment="1">
      <alignment horizontal="center" vertical="center"/>
    </xf>
    <xf numFmtId="183" fontId="6" fillId="2" borderId="62" xfId="0" applyNumberFormat="1" applyFont="1" applyFill="1" applyBorder="1" applyAlignment="1">
      <alignment horizontal="center" vertical="center" wrapText="1"/>
    </xf>
    <xf numFmtId="183" fontId="6" fillId="2" borderId="25" xfId="0" applyNumberFormat="1" applyFont="1" applyFill="1" applyBorder="1" applyAlignment="1">
      <alignment horizontal="center" vertical="center" wrapText="1"/>
    </xf>
    <xf numFmtId="183" fontId="6" fillId="2" borderId="33" xfId="0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vertical="center"/>
    </xf>
    <xf numFmtId="183" fontId="1" fillId="0" borderId="0" xfId="0" applyNumberFormat="1" applyFont="1" applyAlignment="1">
      <alignment vertical="center"/>
    </xf>
    <xf numFmtId="177" fontId="6" fillId="2" borderId="0" xfId="0" applyNumberFormat="1" applyFont="1" applyFill="1" applyBorder="1" applyAlignment="1">
      <alignment horizontal="right" vertical="top"/>
    </xf>
    <xf numFmtId="0" fontId="6" fillId="2" borderId="19" xfId="0" applyFont="1" applyFill="1" applyBorder="1" applyAlignment="1">
      <alignment horizontal="left" vertical="center"/>
    </xf>
    <xf numFmtId="177" fontId="6" fillId="2" borderId="19" xfId="0" applyNumberFormat="1" applyFont="1" applyFill="1" applyBorder="1" applyAlignment="1">
      <alignment vertical="center"/>
    </xf>
    <xf numFmtId="183" fontId="6" fillId="2" borderId="19" xfId="0" applyNumberFormat="1" applyFont="1" applyFill="1" applyBorder="1" applyAlignment="1">
      <alignment horizontal="right" vertical="top"/>
    </xf>
    <xf numFmtId="177" fontId="6" fillId="2" borderId="19" xfId="0" applyNumberFormat="1" applyFont="1" applyFill="1" applyBorder="1" applyAlignment="1">
      <alignment horizontal="right" vertical="top"/>
    </xf>
    <xf numFmtId="177" fontId="6" fillId="2" borderId="21" xfId="0" applyNumberFormat="1" applyFont="1" applyFill="1" applyBorder="1" applyAlignment="1">
      <alignment horizontal="center" vertical="center"/>
    </xf>
    <xf numFmtId="183" fontId="6" fillId="2" borderId="8" xfId="0" applyNumberFormat="1" applyFont="1" applyFill="1" applyBorder="1" applyAlignment="1">
      <alignment horizontal="center" vertical="center"/>
    </xf>
    <xf numFmtId="177" fontId="6" fillId="2" borderId="9" xfId="0" applyNumberFormat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/>
    </xf>
    <xf numFmtId="183" fontId="1" fillId="4" borderId="20" xfId="0" applyNumberFormat="1" applyFont="1" applyFill="1" applyBorder="1" applyAlignment="1">
      <alignment vertical="center"/>
    </xf>
    <xf numFmtId="177" fontId="1" fillId="4" borderId="20" xfId="0" applyNumberFormat="1" applyFont="1" applyFill="1" applyBorder="1" applyAlignment="1">
      <alignment vertical="center"/>
    </xf>
    <xf numFmtId="183" fontId="1" fillId="0" borderId="0" xfId="0" applyNumberFormat="1" applyFont="1" applyAlignment="1">
      <alignment horizontal="center" vertical="center"/>
    </xf>
    <xf numFmtId="183" fontId="6" fillId="2" borderId="12" xfId="151" applyNumberFormat="1" applyFont="1" applyFill="1" applyBorder="1" applyAlignment="1">
      <alignment horizontal="center" vertical="center"/>
    </xf>
    <xf numFmtId="177" fontId="6" fillId="4" borderId="0" xfId="0" applyNumberFormat="1" applyFont="1" applyFill="1" applyAlignment="1">
      <alignment vertical="center"/>
    </xf>
    <xf numFmtId="183" fontId="22" fillId="0" borderId="11" xfId="0" applyNumberFormat="1" applyFont="1" applyFill="1" applyBorder="1" applyAlignment="1">
      <alignment horizontal="center" vertical="center"/>
    </xf>
    <xf numFmtId="177" fontId="22" fillId="0" borderId="12" xfId="0" applyNumberFormat="1" applyFont="1" applyFill="1" applyBorder="1" applyAlignment="1">
      <alignment horizontal="center" vertical="center" wrapText="1"/>
    </xf>
    <xf numFmtId="186" fontId="22" fillId="0" borderId="11" xfId="0" applyNumberFormat="1" applyFont="1" applyFill="1" applyBorder="1" applyAlignment="1">
      <alignment horizontal="center" vertical="center"/>
    </xf>
    <xf numFmtId="0" fontId="11" fillId="0" borderId="12" xfId="0" applyNumberFormat="1" applyFont="1" applyFill="1" applyBorder="1" applyAlignment="1">
      <alignment horizontal="center" vertical="center"/>
    </xf>
    <xf numFmtId="177" fontId="22" fillId="0" borderId="0" xfId="0" applyNumberFormat="1" applyFont="1" applyFill="1" applyBorder="1" applyAlignment="1">
      <alignment horizontal="center" vertical="center" wrapText="1"/>
    </xf>
    <xf numFmtId="0" fontId="15" fillId="0" borderId="12" xfId="0" applyNumberFormat="1" applyFont="1" applyFill="1" applyBorder="1" applyAlignment="1">
      <alignment horizontal="center" vertical="center"/>
    </xf>
    <xf numFmtId="0" fontId="15" fillId="0" borderId="11" xfId="0" applyNumberFormat="1" applyFont="1" applyFill="1" applyBorder="1" applyAlignment="1">
      <alignment horizontal="center" vertical="center"/>
    </xf>
    <xf numFmtId="186" fontId="22" fillId="0" borderId="12" xfId="151" applyNumberFormat="1" applyFont="1" applyFill="1" applyBorder="1" applyAlignment="1">
      <alignment horizontal="center" vertical="center"/>
    </xf>
    <xf numFmtId="177" fontId="22" fillId="0" borderId="12" xfId="151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2" borderId="8" xfId="0" applyFont="1" applyFill="1" applyBorder="1" applyAlignment="1">
      <alignment horizontal="center" vertical="center" wrapText="1"/>
    </xf>
    <xf numFmtId="179" fontId="1" fillId="2" borderId="11" xfId="0" applyNumberFormat="1" applyFont="1" applyFill="1" applyBorder="1" applyAlignment="1">
      <alignment horizontal="center" vertical="center"/>
    </xf>
    <xf numFmtId="0" fontId="12" fillId="0" borderId="0" xfId="0" applyFont="1"/>
    <xf numFmtId="0" fontId="29" fillId="0" borderId="0" xfId="0" applyFont="1" applyBorder="1"/>
    <xf numFmtId="0" fontId="12" fillId="0" borderId="0" xfId="0" applyFont="1" applyBorder="1"/>
    <xf numFmtId="0" fontId="15" fillId="0" borderId="0" xfId="0" applyFont="1" applyAlignment="1"/>
    <xf numFmtId="0" fontId="7" fillId="0" borderId="0" xfId="0" applyFont="1" applyAlignment="1">
      <alignment vertical="center"/>
    </xf>
    <xf numFmtId="0" fontId="15" fillId="0" borderId="0" xfId="0" applyFont="1" applyBorder="1" applyAlignment="1"/>
  </cellXfs>
  <cellStyles count="176">
    <cellStyle name="常规" xfId="0" builtinId="0"/>
    <cellStyle name="Input [yellow]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差_201501-02（排版后定稿） 3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差_2016年服务业科1-2月月报 3" xfId="14"/>
    <cellStyle name="常规 13 3" xfId="1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标题" xfId="22" builtinId="15"/>
    <cellStyle name="常规 5 2" xfId="23"/>
    <cellStyle name="常规 2 5" xfId="24"/>
    <cellStyle name="解释性文本" xfId="25" builtinId="53"/>
    <cellStyle name="标题 1" xfId="26" builtinId="16"/>
    <cellStyle name="常规 9" xfId="27"/>
    <cellStyle name="常规 30 2" xfId="28"/>
    <cellStyle name="标题 2" xfId="29" builtinId="17"/>
    <cellStyle name="60% - 强调文字颜色 1" xfId="30" builtinId="32"/>
    <cellStyle name="标题 3" xfId="31" builtinId="18"/>
    <cellStyle name="60% - 强调文字颜色 4" xfId="32" builtinId="44"/>
    <cellStyle name="输出" xfId="33" builtinId="21"/>
    <cellStyle name="计算" xfId="34" builtinId="22"/>
    <cellStyle name="常规 31" xfId="35"/>
    <cellStyle name="常规 26" xfId="36"/>
    <cellStyle name="检查单元格" xfId="37" builtinId="23"/>
    <cellStyle name="_ET_STYLE_NoName_00__201509快报" xfId="38"/>
    <cellStyle name="20% - 强调文字颜色 6" xfId="39" builtinId="50"/>
    <cellStyle name="强调文字颜色 2" xfId="40" builtinId="33"/>
    <cellStyle name="链接单元格" xfId="41" builtinId="24"/>
    <cellStyle name="汇总" xfId="42" builtinId="25"/>
    <cellStyle name="好" xfId="43" builtinId="26"/>
    <cellStyle name="适中" xfId="44" builtinId="28"/>
    <cellStyle name="20% - 强调文字颜色 5" xfId="45" builtinId="46"/>
    <cellStyle name="强调文字颜色 1" xfId="46" builtinId="29"/>
    <cellStyle name="20% - 强调文字颜色 1" xfId="47" builtinId="30"/>
    <cellStyle name="40% - 强调文字颜色 1" xfId="48" builtinId="31"/>
    <cellStyle name="Percent [2]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40% - 强调文字颜色 4" xfId="55" builtinId="43"/>
    <cellStyle name="强调文字颜色 5" xfId="56" builtinId="45"/>
    <cellStyle name="40% - 强调文字颜色 5" xfId="57" builtinId="47"/>
    <cellStyle name="60% - 强调文字颜色 5" xfId="58" builtinId="48"/>
    <cellStyle name="强调文字颜色 6" xfId="59" builtinId="49"/>
    <cellStyle name="40% - 强调文字颜色 6" xfId="60" builtinId="51"/>
    <cellStyle name="60% - 强调文字颜色 6" xfId="61" builtinId="52"/>
    <cellStyle name="常规 12 3" xfId="62"/>
    <cellStyle name="常规 9 3" xfId="63"/>
    <cellStyle name="통화 [0]_BOILER-CO1" xfId="64"/>
    <cellStyle name="常规 12 2" xfId="65"/>
    <cellStyle name="Grey" xfId="66"/>
    <cellStyle name="常规 11" xfId="67"/>
    <cellStyle name="常规 2 7" xfId="68"/>
    <cellStyle name="好_201501-02（排版后定稿）_Book1" xfId="69"/>
    <cellStyle name="常规_201209" xfId="70"/>
    <cellStyle name="常规 2 4 3" xfId="71"/>
    <cellStyle name="常规 18 2" xfId="72"/>
    <cellStyle name="差_201501-02（排版后定稿）_201703快报" xfId="73"/>
    <cellStyle name="常规 15 3" xfId="74"/>
    <cellStyle name="差_201501-02（排版后定稿）_201703快报 2" xfId="75"/>
    <cellStyle name="常规 12" xfId="76"/>
    <cellStyle name="常规 10" xfId="77"/>
    <cellStyle name="常规_201501-02（排版后定稿）" xfId="78"/>
    <cellStyle name="差_2016年服务业科1-2月月报" xfId="79"/>
    <cellStyle name="常规 13" xfId="80"/>
    <cellStyle name="差_201501-02（排版后定稿）_201703快报 3" xfId="81"/>
    <cellStyle name="Header1" xfId="82"/>
    <cellStyle name="常规 11 2 2 2 3" xfId="83"/>
    <cellStyle name="_ET_STYLE_NoName_00_" xfId="84"/>
    <cellStyle name="差_2016年服务业科1-2月月报 2" xfId="85"/>
    <cellStyle name="常规 13 2" xfId="86"/>
    <cellStyle name="钎霖_laroux" xfId="87"/>
    <cellStyle name="常规 2 4" xfId="88"/>
    <cellStyle name="差_201501-02（排版后定稿）" xfId="89"/>
    <cellStyle name="常规 14" xfId="90"/>
    <cellStyle name="Normal_321st" xfId="91"/>
    <cellStyle name="常规 15" xfId="92"/>
    <cellStyle name="常规 20" xfId="93"/>
    <cellStyle name="常规 16" xfId="94"/>
    <cellStyle name="常规 21" xfId="95"/>
    <cellStyle name="常规 17" xfId="96"/>
    <cellStyle name="常规 22" xfId="97"/>
    <cellStyle name="差_201501-02（排版后定稿）_Book1 2" xfId="98"/>
    <cellStyle name="常规 17 2" xfId="99"/>
    <cellStyle name="常规 17 3" xfId="100"/>
    <cellStyle name="常规 7" xfId="101"/>
    <cellStyle name="好_201501-02（排版后定稿）_Book1 3" xfId="102"/>
    <cellStyle name="Normal - Style1" xfId="103"/>
    <cellStyle name="常规 15 2" xfId="104"/>
    <cellStyle name="常规 10 2" xfId="105"/>
    <cellStyle name="常规 2 2 3" xfId="106"/>
    <cellStyle name="常规 11 2 3" xfId="107"/>
    <cellStyle name="Header2" xfId="108"/>
    <cellStyle name="常规 33" xfId="109"/>
    <cellStyle name="常规 28" xfId="110"/>
    <cellStyle name="常规 11 4" xfId="111"/>
    <cellStyle name="常规 37" xfId="112"/>
    <cellStyle name="常规 2 2 2" xfId="113"/>
    <cellStyle name="常规 11 3" xfId="114"/>
    <cellStyle name="样式 1" xfId="115"/>
    <cellStyle name="常规 11 2" xfId="116"/>
    <cellStyle name="常规 11 2 2 2" xfId="117"/>
    <cellStyle name="差_201501-02（排版后定稿） 2" xfId="118"/>
    <cellStyle name="常规 2 4 2" xfId="119"/>
    <cellStyle name="常规 2 6" xfId="120"/>
    <cellStyle name="常规 27" xfId="121"/>
    <cellStyle name="常规 2 3" xfId="122"/>
    <cellStyle name="常规 2 5 2" xfId="123"/>
    <cellStyle name="常规 3" xfId="124"/>
    <cellStyle name="烹拳_97MBO" xfId="125"/>
    <cellStyle name="好_2016年服务业科1-2月月报 2" xfId="126"/>
    <cellStyle name="常规 3 3" xfId="127"/>
    <cellStyle name="常规 8" xfId="128"/>
    <cellStyle name="常规 9 2" xfId="129"/>
    <cellStyle name="常规 10 3" xfId="130"/>
    <cellStyle name="常规 2 2" xfId="131"/>
    <cellStyle name="差_201501-02（排版后定稿）_Book1" xfId="132"/>
    <cellStyle name="千位[0]_GetDateDialog" xfId="133"/>
    <cellStyle name="好_2016年服务业科1-2月月报 3" xfId="134"/>
    <cellStyle name="好_201501-02（排版后定稿）_201703快报" xfId="135"/>
    <cellStyle name="常规 35" xfId="136"/>
    <cellStyle name="千分位_ 白土" xfId="137"/>
    <cellStyle name="常规_月报报表-12" xfId="138"/>
    <cellStyle name="常规 23" xfId="139"/>
    <cellStyle name="常规 18" xfId="140"/>
    <cellStyle name="差_201501-02（排版后定稿）_Book1 3" xfId="141"/>
    <cellStyle name="好_201501-02（排版后定稿）_Book1 2" xfId="142"/>
    <cellStyle name="千分位[0]_ 白土" xfId="143"/>
    <cellStyle name="常规 2 5 3" xfId="144"/>
    <cellStyle name="常规 3 2" xfId="145"/>
    <cellStyle name="常规 30 3" xfId="146"/>
    <cellStyle name="常规 4" xfId="147"/>
    <cellStyle name="常规 5" xfId="148"/>
    <cellStyle name="常规 24" xfId="149"/>
    <cellStyle name="常规 19" xfId="150"/>
    <cellStyle name="常规_Sheet2" xfId="151"/>
    <cellStyle name="常规 30" xfId="152"/>
    <cellStyle name="常规 25" xfId="153"/>
    <cellStyle name="常规 5 3" xfId="154"/>
    <cellStyle name="常规_201512快报" xfId="155"/>
    <cellStyle name="常规_Sheet1" xfId="156"/>
    <cellStyle name="好_201501-02（排版后定稿）" xfId="157"/>
    <cellStyle name="好_201501-02（排版后定稿） 2" xfId="158"/>
    <cellStyle name="烹拳 [0]_97MBO" xfId="159"/>
    <cellStyle name="好_201501-02（排版后定稿） 3" xfId="160"/>
    <cellStyle name="霓付 [0]_97MBO" xfId="161"/>
    <cellStyle name="好_201501-02（排版后定稿）_201703快报 2" xfId="162"/>
    <cellStyle name="好_201501-02（排版后定稿）_201703快报 3" xfId="163"/>
    <cellStyle name="常规 2" xfId="164"/>
    <cellStyle name="好_2016年服务业科1-2月月报" xfId="165"/>
    <cellStyle name="普通_ 白土" xfId="166"/>
    <cellStyle name="霓付_97MBO" xfId="167"/>
    <cellStyle name="千位_GetDateDialog" xfId="168"/>
    <cellStyle name="콤마_BOILER-CO1" xfId="169"/>
    <cellStyle name="통화_BOILER-CO1" xfId="170"/>
    <cellStyle name="표준_0N-HANDLING " xfId="171"/>
    <cellStyle name="常规 11 2 2" xfId="172"/>
    <cellStyle name="콤마 [0]_BOILER-CO1" xfId="173"/>
    <cellStyle name="常规 34" xfId="174"/>
    <cellStyle name="常规 29" xfId="175"/>
  </cellStyles>
  <tableStyles count="0" defaultTableStyle="TableStyleMedium2"/>
  <colors>
    <mruColors>
      <color rgb="00231F20"/>
      <color rgb="00333333"/>
      <color rgb="00D9D9D9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7" Type="http://schemas.openxmlformats.org/officeDocument/2006/relationships/sharedStrings" Target="sharedStrings.xml"/><Relationship Id="rId26" Type="http://schemas.openxmlformats.org/officeDocument/2006/relationships/styles" Target="styles.xml"/><Relationship Id="rId25" Type="http://schemas.openxmlformats.org/officeDocument/2006/relationships/theme" Target="theme/theme1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4.jpeg"/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152400</xdr:colOff>
      <xdr:row>22</xdr:row>
      <xdr:rowOff>123825</xdr:rowOff>
    </xdr:from>
    <xdr:to>
      <xdr:col>9</xdr:col>
      <xdr:colOff>495300</xdr:colOff>
      <xdr:row>38</xdr:row>
      <xdr:rowOff>161925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52475" y="4105275"/>
          <a:ext cx="5143500" cy="29337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133350</xdr:colOff>
      <xdr:row>43</xdr:row>
      <xdr:rowOff>38100</xdr:rowOff>
    </xdr:from>
    <xdr:to>
      <xdr:col>9</xdr:col>
      <xdr:colOff>476250</xdr:colOff>
      <xdr:row>58</xdr:row>
      <xdr:rowOff>120650</xdr:rowOff>
    </xdr:to>
    <xdr:pic>
      <xdr:nvPicPr>
        <xdr:cNvPr id="4" name="图片 3" descr="图片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733425" y="7820025"/>
          <a:ext cx="5143500" cy="2797175"/>
        </a:xfrm>
        <a:prstGeom prst="rect">
          <a:avLst/>
        </a:prstGeom>
      </xdr:spPr>
    </xdr:pic>
    <xdr:clientData/>
  </xdr:twoCellAnchor>
  <xdr:twoCellAnchor editAs="oneCell">
    <xdr:from>
      <xdr:col>1</xdr:col>
      <xdr:colOff>276225</xdr:colOff>
      <xdr:row>63</xdr:row>
      <xdr:rowOff>104775</xdr:rowOff>
    </xdr:from>
    <xdr:to>
      <xdr:col>9</xdr:col>
      <xdr:colOff>447675</xdr:colOff>
      <xdr:row>81</xdr:row>
      <xdr:rowOff>29210</xdr:rowOff>
    </xdr:to>
    <xdr:pic>
      <xdr:nvPicPr>
        <xdr:cNvPr id="6" name="图片 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876300" y="11506200"/>
          <a:ext cx="4972050" cy="31819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66675</xdr:colOff>
      <xdr:row>2</xdr:row>
      <xdr:rowOff>114300</xdr:rowOff>
    </xdr:from>
    <xdr:to>
      <xdr:col>9</xdr:col>
      <xdr:colOff>466725</xdr:colOff>
      <xdr:row>20</xdr:row>
      <xdr:rowOff>38100</xdr:rowOff>
    </xdr:to>
    <xdr:pic>
      <xdr:nvPicPr>
        <xdr:cNvPr id="5" name="图片 4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666750" y="476250"/>
          <a:ext cx="5200650" cy="31813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 tint="-0.249977111117893"/>
    <pageSetUpPr fitToPage="1"/>
  </sheetPr>
  <dimension ref="A1:K65"/>
  <sheetViews>
    <sheetView topLeftCell="B1" workbookViewId="0">
      <selection activeCell="M83" sqref="M83"/>
    </sheetView>
  </sheetViews>
  <sheetFormatPr defaultColWidth="9" defaultRowHeight="14.25"/>
  <cols>
    <col min="1" max="11" width="7.875" customWidth="1"/>
    <col min="12" max="12" width="17.125" customWidth="1"/>
  </cols>
  <sheetData>
    <row r="1" s="589" customFormat="1" customHeight="1" spans="1:11">
      <c r="A1" s="590" t="s">
        <v>0</v>
      </c>
      <c r="B1" s="591"/>
      <c r="C1" s="591"/>
      <c r="D1" s="591"/>
      <c r="E1" s="591"/>
      <c r="F1" s="591"/>
      <c r="G1" s="591"/>
      <c r="H1" s="591"/>
      <c r="I1" s="591"/>
      <c r="J1" s="591"/>
      <c r="K1" s="591"/>
    </row>
    <row r="5" spans="1:10">
      <c r="A5" s="592"/>
      <c r="B5" s="592"/>
      <c r="C5" s="592"/>
      <c r="D5" s="592"/>
      <c r="E5" s="592"/>
      <c r="F5" s="592"/>
      <c r="G5" s="592"/>
      <c r="H5" s="592"/>
      <c r="I5" s="592"/>
      <c r="J5" s="592"/>
    </row>
    <row r="7" spans="1:1">
      <c r="A7" s="593"/>
    </row>
    <row r="20" spans="1:10">
      <c r="A20" s="594"/>
      <c r="B20" s="594"/>
      <c r="C20" s="594"/>
      <c r="D20" s="594"/>
      <c r="E20" s="594"/>
      <c r="F20" s="594"/>
      <c r="G20" s="594"/>
      <c r="H20" s="594"/>
      <c r="I20" s="594"/>
      <c r="J20" s="594"/>
    </row>
    <row r="36" spans="1:10">
      <c r="A36" s="594"/>
      <c r="B36" s="594"/>
      <c r="C36" s="594"/>
      <c r="D36" s="594"/>
      <c r="E36" s="594"/>
      <c r="F36" s="594"/>
      <c r="G36" s="594"/>
      <c r="H36" s="594"/>
      <c r="I36" s="594"/>
      <c r="J36" s="594"/>
    </row>
    <row r="65" spans="3:8">
      <c r="C65" s="135"/>
      <c r="D65" s="135"/>
      <c r="E65" s="135"/>
      <c r="F65" s="135"/>
      <c r="G65" s="135"/>
      <c r="H65" s="135"/>
    </row>
  </sheetData>
  <mergeCells count="1">
    <mergeCell ref="C65:H65"/>
  </mergeCells>
  <pageMargins left="0.75" right="0.75" top="1" bottom="1" header="0.5" footer="0.5"/>
  <pageSetup paperSize="9" scale="89" orientation="portrait" horizontalDpi="300" verticalDpi="60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workbookViewId="0">
      <pane ySplit="3" topLeftCell="A4" activePane="bottomLeft" state="frozen"/>
      <selection/>
      <selection pane="bottomLeft" activeCell="G19" sqref="G19"/>
    </sheetView>
  </sheetViews>
  <sheetFormatPr defaultColWidth="9" defaultRowHeight="13.5"/>
  <cols>
    <col min="1" max="2" width="8.5" style="1" customWidth="1"/>
    <col min="3" max="7" width="8.74166666666667" style="1" customWidth="1"/>
    <col min="8" max="8" width="13.7416666666667" style="1" customWidth="1"/>
    <col min="9" max="16384" width="9" style="1"/>
  </cols>
  <sheetData>
    <row r="1" s="1" customFormat="1" ht="17.1" customHeight="1" spans="1:7">
      <c r="A1" s="208" t="s">
        <v>169</v>
      </c>
      <c r="B1" s="208"/>
      <c r="C1" s="208"/>
      <c r="D1" s="208"/>
      <c r="E1" s="208"/>
      <c r="F1" s="208"/>
      <c r="G1" s="208"/>
    </row>
    <row r="2" customHeight="1" spans="1:8">
      <c r="A2" s="209" t="s">
        <v>66</v>
      </c>
      <c r="B2" s="210" t="s">
        <v>67</v>
      </c>
      <c r="C2" s="82" t="s">
        <v>170</v>
      </c>
      <c r="D2" s="93" t="s">
        <v>171</v>
      </c>
      <c r="E2" s="82" t="s">
        <v>172</v>
      </c>
      <c r="F2" s="83" t="s">
        <v>173</v>
      </c>
      <c r="G2" s="82" t="s">
        <v>174</v>
      </c>
      <c r="H2" s="83" t="s">
        <v>175</v>
      </c>
    </row>
    <row r="3" ht="31" customHeight="1" spans="1:8">
      <c r="A3" s="209"/>
      <c r="B3" s="210"/>
      <c r="C3" s="86"/>
      <c r="D3" s="93"/>
      <c r="E3" s="86"/>
      <c r="F3" s="87"/>
      <c r="G3" s="86"/>
      <c r="H3" s="87"/>
    </row>
    <row r="4" s="1" customFormat="1" ht="23" customHeight="1" spans="1:8">
      <c r="A4" s="238"/>
      <c r="B4" s="238"/>
      <c r="C4" s="238"/>
      <c r="D4" s="238"/>
      <c r="E4" s="212" t="s">
        <v>71</v>
      </c>
      <c r="F4" s="212"/>
      <c r="G4" s="212"/>
      <c r="H4" s="212"/>
    </row>
    <row r="5" s="1" customFormat="1" ht="23" customHeight="1" spans="1:8">
      <c r="A5" s="221" t="s">
        <v>77</v>
      </c>
      <c r="B5" s="122" t="s">
        <v>4</v>
      </c>
      <c r="C5" s="46">
        <v>133</v>
      </c>
      <c r="D5" s="46">
        <v>1014153</v>
      </c>
      <c r="E5" s="46">
        <v>63538</v>
      </c>
      <c r="F5" s="46">
        <v>17703</v>
      </c>
      <c r="G5" s="46">
        <v>11719</v>
      </c>
      <c r="H5" s="99">
        <v>6.3</v>
      </c>
    </row>
    <row r="6" s="386" customFormat="1" ht="23" customHeight="1" spans="1:8">
      <c r="A6" s="221"/>
      <c r="B6" s="122" t="s">
        <v>112</v>
      </c>
      <c r="C6" s="46">
        <v>133</v>
      </c>
      <c r="D6" s="46">
        <v>1127602</v>
      </c>
      <c r="E6" s="46">
        <v>70558</v>
      </c>
      <c r="F6" s="46">
        <v>20801</v>
      </c>
      <c r="G6" s="46">
        <v>11810</v>
      </c>
      <c r="H6" s="99">
        <v>6.3</v>
      </c>
    </row>
    <row r="7" s="1" customFormat="1" ht="23" customHeight="1" spans="1:8">
      <c r="A7" s="221"/>
      <c r="B7" s="122" t="s">
        <v>113</v>
      </c>
      <c r="C7" s="46">
        <v>133</v>
      </c>
      <c r="D7" s="46">
        <v>1256004</v>
      </c>
      <c r="E7" s="46">
        <v>79496</v>
      </c>
      <c r="F7" s="46">
        <v>22359</v>
      </c>
      <c r="G7" s="46">
        <v>11778</v>
      </c>
      <c r="H7" s="99">
        <v>6.3</v>
      </c>
    </row>
    <row r="8" s="1" customFormat="1" ht="23" customHeight="1" spans="1:8">
      <c r="A8" s="221"/>
      <c r="B8" s="122" t="s">
        <v>114</v>
      </c>
      <c r="C8" s="46">
        <v>133</v>
      </c>
      <c r="D8" s="46">
        <v>1398745</v>
      </c>
      <c r="E8" s="46">
        <v>80075</v>
      </c>
      <c r="F8" s="46">
        <v>25848</v>
      </c>
      <c r="G8" s="46">
        <v>11723</v>
      </c>
      <c r="H8" s="99">
        <v>5.7</v>
      </c>
    </row>
    <row r="9" s="1" customFormat="1" ht="23" customHeight="1" spans="1:8">
      <c r="A9" s="221"/>
      <c r="B9" s="122" t="s">
        <v>115</v>
      </c>
      <c r="C9" s="46">
        <v>150</v>
      </c>
      <c r="D9" s="46">
        <v>222696</v>
      </c>
      <c r="E9" s="46">
        <v>6813</v>
      </c>
      <c r="F9" s="46">
        <v>2612</v>
      </c>
      <c r="G9" s="46">
        <v>12058</v>
      </c>
      <c r="H9" s="99">
        <v>3.1</v>
      </c>
    </row>
    <row r="10" s="1" customFormat="1" ht="23" customHeight="1" spans="1:8">
      <c r="A10" s="221" t="s">
        <v>78</v>
      </c>
      <c r="B10" s="122" t="s">
        <v>79</v>
      </c>
      <c r="C10" s="46">
        <v>150</v>
      </c>
      <c r="D10" s="46">
        <v>351842</v>
      </c>
      <c r="E10" s="46">
        <v>13945</v>
      </c>
      <c r="F10" s="46">
        <v>4660</v>
      </c>
      <c r="G10" s="46">
        <v>12085</v>
      </c>
      <c r="H10" s="99">
        <v>4</v>
      </c>
    </row>
    <row r="11" s="1" customFormat="1" ht="23" customHeight="1" spans="1:8">
      <c r="A11" s="221"/>
      <c r="B11" s="388" t="s">
        <v>116</v>
      </c>
      <c r="C11" s="46">
        <v>150</v>
      </c>
      <c r="D11" s="46">
        <v>448227</v>
      </c>
      <c r="E11" s="46">
        <v>21484</v>
      </c>
      <c r="F11" s="46">
        <v>6381</v>
      </c>
      <c r="G11" s="46">
        <v>11454</v>
      </c>
      <c r="H11" s="99"/>
    </row>
    <row r="12" s="1" customFormat="1" ht="23" customHeight="1" spans="1:8">
      <c r="A12" s="221"/>
      <c r="B12" s="388" t="s">
        <v>117</v>
      </c>
      <c r="C12" s="389">
        <v>150</v>
      </c>
      <c r="D12" s="46">
        <v>573266</v>
      </c>
      <c r="E12" s="46">
        <v>34320</v>
      </c>
      <c r="F12" s="46">
        <v>8224</v>
      </c>
      <c r="G12" s="46">
        <v>11371</v>
      </c>
      <c r="H12" s="99">
        <v>6</v>
      </c>
    </row>
    <row r="13" s="1" customFormat="1" ht="23" customHeight="1" spans="2:8">
      <c r="B13" s="388" t="s">
        <v>80</v>
      </c>
      <c r="C13" s="389">
        <v>150</v>
      </c>
      <c r="D13" s="46">
        <v>686647</v>
      </c>
      <c r="E13" s="46">
        <v>40380</v>
      </c>
      <c r="F13" s="46">
        <v>9775</v>
      </c>
      <c r="G13" s="46">
        <v>11181</v>
      </c>
      <c r="H13" s="99">
        <v>5.9</v>
      </c>
    </row>
    <row r="14" s="1" customFormat="1" ht="23" customHeight="1" spans="1:8">
      <c r="A14" s="221"/>
      <c r="B14" s="388" t="s">
        <v>118</v>
      </c>
      <c r="C14" s="389">
        <v>150</v>
      </c>
      <c r="D14" s="46">
        <v>799005</v>
      </c>
      <c r="E14" s="46">
        <v>41545</v>
      </c>
      <c r="F14" s="46">
        <v>12089</v>
      </c>
      <c r="G14" s="46">
        <v>11080</v>
      </c>
      <c r="H14" s="99">
        <v>5.2</v>
      </c>
    </row>
    <row r="15" s="1" customFormat="1" ht="23" customHeight="1" spans="1:8">
      <c r="A15" s="14"/>
      <c r="B15" s="388" t="s">
        <v>119</v>
      </c>
      <c r="C15" s="389">
        <v>150</v>
      </c>
      <c r="D15" s="46">
        <v>910570</v>
      </c>
      <c r="E15" s="46">
        <v>46593</v>
      </c>
      <c r="F15" s="46">
        <v>13871</v>
      </c>
      <c r="G15" s="46">
        <v>11029</v>
      </c>
      <c r="H15" s="99">
        <v>5.1</v>
      </c>
    </row>
    <row r="16" s="1" customFormat="1" ht="24" customHeight="1" spans="1:8">
      <c r="A16" s="289"/>
      <c r="B16" s="128" t="s">
        <v>4</v>
      </c>
      <c r="C16" s="51">
        <v>150</v>
      </c>
      <c r="D16" s="51">
        <v>1023813</v>
      </c>
      <c r="E16" s="51">
        <v>49345</v>
      </c>
      <c r="F16" s="51">
        <v>15991</v>
      </c>
      <c r="G16" s="51">
        <v>11016</v>
      </c>
      <c r="H16" s="99">
        <v>4.8</v>
      </c>
    </row>
    <row r="17" s="1" customFormat="1" ht="23" customHeight="1" spans="1:8">
      <c r="A17" s="238"/>
      <c r="B17" s="238"/>
      <c r="C17" s="238"/>
      <c r="D17" s="238"/>
      <c r="E17" s="238" t="s">
        <v>81</v>
      </c>
      <c r="F17" s="238"/>
      <c r="G17" s="238"/>
      <c r="H17" s="390" t="s">
        <v>176</v>
      </c>
    </row>
    <row r="18" ht="23" customHeight="1" spans="1:8">
      <c r="A18" s="249" t="s">
        <v>77</v>
      </c>
      <c r="B18" s="122" t="s">
        <v>4</v>
      </c>
      <c r="C18" s="151" t="s">
        <v>13</v>
      </c>
      <c r="D18" s="151">
        <v>6.8</v>
      </c>
      <c r="E18" s="151">
        <v>-12.4</v>
      </c>
      <c r="F18" s="151">
        <v>33.5</v>
      </c>
      <c r="G18" s="151">
        <v>-2.3</v>
      </c>
      <c r="H18" s="124">
        <v>-1.6</v>
      </c>
    </row>
    <row r="19" s="14" customFormat="1" ht="23" customHeight="1" spans="1:8">
      <c r="A19" s="249"/>
      <c r="B19" s="234" t="s">
        <v>112</v>
      </c>
      <c r="C19" s="151" t="s">
        <v>13</v>
      </c>
      <c r="D19" s="151">
        <v>3.9</v>
      </c>
      <c r="E19" s="151">
        <v>-8.9</v>
      </c>
      <c r="F19" s="323">
        <v>28.7</v>
      </c>
      <c r="G19" s="151">
        <v>-5.1</v>
      </c>
      <c r="H19" s="124">
        <v>-1</v>
      </c>
    </row>
    <row r="20" s="387" customFormat="1" ht="23" customHeight="1" spans="1:8">
      <c r="A20" s="249"/>
      <c r="B20" s="234" t="s">
        <v>113</v>
      </c>
      <c r="C20" s="151" t="s">
        <v>13</v>
      </c>
      <c r="D20" s="151">
        <v>4</v>
      </c>
      <c r="E20" s="151">
        <v>-4.2</v>
      </c>
      <c r="F20" s="323">
        <v>24.4</v>
      </c>
      <c r="G20" s="151">
        <v>-2.8</v>
      </c>
      <c r="H20" s="124">
        <v>-1</v>
      </c>
    </row>
    <row r="21" ht="23" customHeight="1" spans="1:8">
      <c r="A21" s="249"/>
      <c r="B21" s="234" t="s">
        <v>114</v>
      </c>
      <c r="C21" s="151" t="s">
        <v>13</v>
      </c>
      <c r="D21" s="151">
        <v>3.1</v>
      </c>
      <c r="E21" s="151">
        <v>-5.9</v>
      </c>
      <c r="F21" s="323">
        <v>18.4</v>
      </c>
      <c r="G21" s="151">
        <v>-3.5</v>
      </c>
      <c r="H21" s="124">
        <v>-1.3</v>
      </c>
    </row>
    <row r="22" ht="23" customHeight="1" spans="1:8">
      <c r="A22" s="249"/>
      <c r="B22" s="234" t="s">
        <v>115</v>
      </c>
      <c r="C22" s="151" t="s">
        <v>13</v>
      </c>
      <c r="D22" s="151">
        <v>-2.3</v>
      </c>
      <c r="E22" s="151">
        <v>-41.9</v>
      </c>
      <c r="F22" s="323">
        <v>-14.5</v>
      </c>
      <c r="G22" s="151">
        <v>-7.5</v>
      </c>
      <c r="H22" s="124">
        <v>-1.4</v>
      </c>
    </row>
    <row r="23" ht="23" customHeight="1" spans="1:9">
      <c r="A23" s="249" t="s">
        <v>78</v>
      </c>
      <c r="B23" s="234" t="s">
        <v>79</v>
      </c>
      <c r="C23" s="151" t="s">
        <v>13</v>
      </c>
      <c r="D23" s="151">
        <v>-0.6</v>
      </c>
      <c r="E23" s="151">
        <v>-20.1</v>
      </c>
      <c r="F23" s="323">
        <v>3.9</v>
      </c>
      <c r="G23" s="151">
        <v>-5.8</v>
      </c>
      <c r="H23" s="124">
        <v>-0.6</v>
      </c>
      <c r="I23" s="14"/>
    </row>
    <row r="24" ht="23" customHeight="1" spans="1:9">
      <c r="A24" s="249"/>
      <c r="B24" s="234" t="s">
        <v>116</v>
      </c>
      <c r="C24" s="151" t="s">
        <v>13</v>
      </c>
      <c r="D24" s="151">
        <v>4.1</v>
      </c>
      <c r="E24" s="151">
        <v>-31.7</v>
      </c>
      <c r="F24" s="323">
        <v>10.3</v>
      </c>
      <c r="G24" s="151">
        <v>-2.2</v>
      </c>
      <c r="H24" s="124">
        <v>-2.5</v>
      </c>
      <c r="I24" s="14"/>
    </row>
    <row r="25" ht="23" customHeight="1" spans="1:9">
      <c r="A25" s="221"/>
      <c r="B25" s="234" t="s">
        <v>117</v>
      </c>
      <c r="C25" s="151" t="s">
        <v>13</v>
      </c>
      <c r="D25" s="151">
        <v>5.6</v>
      </c>
      <c r="E25" s="151">
        <v>-16.6</v>
      </c>
      <c r="F25" s="323">
        <v>5.6</v>
      </c>
      <c r="G25" s="151">
        <v>-3.5</v>
      </c>
      <c r="H25" s="124">
        <v>-1.6</v>
      </c>
      <c r="I25" s="14"/>
    </row>
    <row r="26" ht="23" customHeight="1" spans="2:9">
      <c r="B26" s="234" t="s">
        <v>80</v>
      </c>
      <c r="C26" s="151" t="s">
        <v>13</v>
      </c>
      <c r="D26" s="151">
        <v>2.8</v>
      </c>
      <c r="E26" s="151">
        <v>-23.6</v>
      </c>
      <c r="F26" s="323">
        <v>-2.3</v>
      </c>
      <c r="G26" s="151">
        <v>-1.7</v>
      </c>
      <c r="H26" s="124">
        <v>-2</v>
      </c>
      <c r="I26" s="14"/>
    </row>
    <row r="27" ht="23" customHeight="1" spans="2:9">
      <c r="B27" s="234" t="s">
        <v>118</v>
      </c>
      <c r="C27" s="151" t="s">
        <v>13</v>
      </c>
      <c r="D27" s="151">
        <v>3.1</v>
      </c>
      <c r="E27" s="151">
        <v>-24.4</v>
      </c>
      <c r="F27" s="323">
        <v>-6.2</v>
      </c>
      <c r="G27" s="151">
        <v>-2.4</v>
      </c>
      <c r="H27" s="124">
        <v>-1.9</v>
      </c>
      <c r="I27" s="14"/>
    </row>
    <row r="28" ht="23" customHeight="1" spans="1:9">
      <c r="A28" s="14"/>
      <c r="B28" s="234" t="s">
        <v>119</v>
      </c>
      <c r="C28" s="151" t="s">
        <v>13</v>
      </c>
      <c r="D28" s="151">
        <v>3.1</v>
      </c>
      <c r="E28" s="151">
        <v>-21.1</v>
      </c>
      <c r="F28" s="391">
        <v>3.1</v>
      </c>
      <c r="G28" s="323">
        <v>-4.7</v>
      </c>
      <c r="H28" s="124">
        <v>-1.2</v>
      </c>
      <c r="I28" s="14"/>
    </row>
    <row r="29" ht="23" customHeight="1" spans="1:9">
      <c r="A29" s="289"/>
      <c r="B29" s="392" t="s">
        <v>4</v>
      </c>
      <c r="C29" s="50" t="s">
        <v>13</v>
      </c>
      <c r="D29" s="50">
        <v>1.1</v>
      </c>
      <c r="E29" s="50">
        <v>-22.9</v>
      </c>
      <c r="F29" s="50">
        <v>-11</v>
      </c>
      <c r="G29" s="393">
        <v>-5.3</v>
      </c>
      <c r="H29" s="104">
        <v>-1.5</v>
      </c>
      <c r="I29" s="14"/>
    </row>
    <row r="30" spans="11:11">
      <c r="K30" s="394"/>
    </row>
  </sheetData>
  <mergeCells count="8">
    <mergeCell ref="A2:A3"/>
    <mergeCell ref="B2:B3"/>
    <mergeCell ref="C2:C3"/>
    <mergeCell ref="D2:D3"/>
    <mergeCell ref="E2:E3"/>
    <mergeCell ref="F2:F3"/>
    <mergeCell ref="G2:G3"/>
    <mergeCell ref="H2:H3"/>
  </mergeCells>
  <pageMargins left="0.75" right="0.75" top="1" bottom="1" header="0.51" footer="0.51"/>
  <pageSetup paperSize="9" orientation="portrait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zoomScale="85" zoomScaleNormal="85" workbookViewId="0">
      <selection activeCell="E29" sqref="E29"/>
    </sheetView>
  </sheetViews>
  <sheetFormatPr defaultColWidth="9" defaultRowHeight="14.25"/>
  <cols>
    <col min="1" max="2" width="11.375" customWidth="1"/>
    <col min="3" max="3" width="21.9583333333333" customWidth="1"/>
    <col min="4" max="5" width="14.6416666666667" customWidth="1"/>
    <col min="8" max="8" width="21.25" customWidth="1"/>
    <col min="9" max="10" width="16.425" customWidth="1"/>
  </cols>
  <sheetData>
    <row r="1" ht="21" customHeight="1" spans="1:11">
      <c r="A1" s="207" t="s">
        <v>177</v>
      </c>
      <c r="B1" s="207"/>
      <c r="C1" s="377"/>
      <c r="D1" s="377"/>
      <c r="E1" s="377"/>
      <c r="F1" s="207" t="s">
        <v>177</v>
      </c>
      <c r="G1" s="207"/>
      <c r="H1" s="377"/>
      <c r="I1" s="377"/>
      <c r="J1" s="377"/>
      <c r="K1" s="1"/>
    </row>
    <row r="2" s="375" customFormat="1" ht="12" customHeight="1" spans="1:11">
      <c r="A2" s="84" t="s">
        <v>66</v>
      </c>
      <c r="B2" s="84" t="s">
        <v>67</v>
      </c>
      <c r="C2" s="82" t="s">
        <v>178</v>
      </c>
      <c r="D2" s="82" t="s">
        <v>179</v>
      </c>
      <c r="E2" s="84" t="s">
        <v>180</v>
      </c>
      <c r="F2" s="84" t="s">
        <v>66</v>
      </c>
      <c r="G2" s="84" t="s">
        <v>67</v>
      </c>
      <c r="H2" s="82" t="s">
        <v>178</v>
      </c>
      <c r="I2" s="82" t="s">
        <v>179</v>
      </c>
      <c r="J2" s="84" t="s">
        <v>180</v>
      </c>
      <c r="K2" s="2"/>
    </row>
    <row r="3" s="375" customFormat="1" ht="27" customHeight="1" spans="1:11">
      <c r="A3" s="88"/>
      <c r="B3" s="88"/>
      <c r="C3" s="86"/>
      <c r="D3" s="86"/>
      <c r="E3" s="88"/>
      <c r="F3" s="88"/>
      <c r="G3" s="88"/>
      <c r="H3" s="86"/>
      <c r="I3" s="86"/>
      <c r="J3" s="88"/>
      <c r="K3" s="2"/>
    </row>
    <row r="4" s="311" customFormat="1" ht="23" customHeight="1" spans="1:11">
      <c r="A4" s="378" t="s">
        <v>123</v>
      </c>
      <c r="B4" s="378"/>
      <c r="C4" s="378"/>
      <c r="D4" s="378"/>
      <c r="E4" s="378"/>
      <c r="F4" s="378" t="s">
        <v>123</v>
      </c>
      <c r="G4" s="378"/>
      <c r="H4" s="378"/>
      <c r="I4" s="378"/>
      <c r="J4" s="378"/>
      <c r="K4" s="1"/>
    </row>
    <row r="5" ht="23" customHeight="1" spans="1:11">
      <c r="A5" s="188" t="s">
        <v>77</v>
      </c>
      <c r="B5" s="245" t="s">
        <v>4</v>
      </c>
      <c r="C5" s="379">
        <v>120505.13</v>
      </c>
      <c r="D5" s="284">
        <v>14.96</v>
      </c>
      <c r="E5" s="168">
        <v>4.89</v>
      </c>
      <c r="F5" s="188" t="s">
        <v>77</v>
      </c>
      <c r="G5" s="245" t="s">
        <v>3</v>
      </c>
      <c r="H5" s="379">
        <v>14200.94</v>
      </c>
      <c r="I5" s="383">
        <v>1.43</v>
      </c>
      <c r="J5" s="168">
        <v>0.596</v>
      </c>
      <c r="K5" s="1"/>
    </row>
    <row r="6" s="376" customFormat="1" ht="23" customHeight="1" spans="1:11">
      <c r="A6" s="188"/>
      <c r="B6" s="245" t="s">
        <v>112</v>
      </c>
      <c r="C6" s="379">
        <v>133328.65</v>
      </c>
      <c r="D6" s="284">
        <v>16.25</v>
      </c>
      <c r="E6" s="168">
        <v>5.45</v>
      </c>
      <c r="F6" s="188"/>
      <c r="G6" s="245" t="s">
        <v>181</v>
      </c>
      <c r="H6" s="379">
        <v>12823.52</v>
      </c>
      <c r="I6" s="383">
        <v>1.29</v>
      </c>
      <c r="J6" s="168">
        <v>0.56</v>
      </c>
      <c r="K6" s="1"/>
    </row>
    <row r="7" ht="23" customHeight="1" spans="1:11">
      <c r="A7" s="188"/>
      <c r="B7" s="245" t="s">
        <v>113</v>
      </c>
      <c r="C7" s="379">
        <v>145011.81</v>
      </c>
      <c r="D7" s="284">
        <v>17.58</v>
      </c>
      <c r="E7" s="168">
        <v>5.99</v>
      </c>
      <c r="F7" s="188"/>
      <c r="G7" s="245" t="s">
        <v>182</v>
      </c>
      <c r="H7" s="380">
        <v>11659.98</v>
      </c>
      <c r="I7" s="383">
        <v>1.33</v>
      </c>
      <c r="J7" s="168">
        <v>0.53</v>
      </c>
      <c r="K7" s="1"/>
    </row>
    <row r="8" ht="23" customHeight="1" spans="1:11">
      <c r="A8" s="221"/>
      <c r="B8" s="245" t="s">
        <v>114</v>
      </c>
      <c r="C8" s="379">
        <v>157893.27</v>
      </c>
      <c r="D8" s="284">
        <v>19.63</v>
      </c>
      <c r="E8" s="195">
        <v>6.59</v>
      </c>
      <c r="F8" s="188"/>
      <c r="G8" s="245" t="s">
        <v>183</v>
      </c>
      <c r="H8" s="379">
        <v>12881.46</v>
      </c>
      <c r="I8" s="383">
        <v>2.06</v>
      </c>
      <c r="J8" s="195">
        <v>0.6</v>
      </c>
      <c r="K8" s="1"/>
    </row>
    <row r="9" ht="23" customHeight="1" spans="1:11">
      <c r="A9" s="188"/>
      <c r="B9" s="245" t="s">
        <v>115</v>
      </c>
      <c r="C9" s="379">
        <v>30932.62</v>
      </c>
      <c r="D9" s="284">
        <v>3.82</v>
      </c>
      <c r="E9" s="33">
        <v>1.09</v>
      </c>
      <c r="F9" s="188" t="s">
        <v>78</v>
      </c>
      <c r="G9" s="245" t="s">
        <v>184</v>
      </c>
      <c r="H9" s="379"/>
      <c r="I9" s="383">
        <v>1.696</v>
      </c>
      <c r="J9" s="33">
        <v>0.558</v>
      </c>
      <c r="K9" s="1"/>
    </row>
    <row r="10" ht="23" customHeight="1" spans="1:11">
      <c r="A10" s="188" t="s">
        <v>78</v>
      </c>
      <c r="B10" s="245" t="s">
        <v>79</v>
      </c>
      <c r="C10" s="379">
        <v>46781.39</v>
      </c>
      <c r="D10" s="283">
        <v>5.31</v>
      </c>
      <c r="E10" s="33">
        <v>1.68</v>
      </c>
      <c r="F10" s="256"/>
      <c r="G10" s="245" t="s">
        <v>185</v>
      </c>
      <c r="H10" s="379">
        <v>15848.77</v>
      </c>
      <c r="I10" s="196">
        <v>1.5</v>
      </c>
      <c r="J10" s="33">
        <v>0.59</v>
      </c>
      <c r="K10" s="1"/>
    </row>
    <row r="11" ht="23" customHeight="1" spans="1:11">
      <c r="A11" s="188"/>
      <c r="B11" s="245" t="s">
        <v>116</v>
      </c>
      <c r="C11" s="46">
        <v>64744.41</v>
      </c>
      <c r="D11" s="283">
        <v>6.64</v>
      </c>
      <c r="E11" s="33">
        <v>2.24</v>
      </c>
      <c r="F11" s="256"/>
      <c r="G11" s="245" t="s">
        <v>186</v>
      </c>
      <c r="H11" s="46">
        <v>18083.79</v>
      </c>
      <c r="I11" s="384">
        <v>1.32</v>
      </c>
      <c r="J11" s="385">
        <v>0.56</v>
      </c>
      <c r="K11" s="1"/>
    </row>
    <row r="12" ht="23" customHeight="1" spans="1:11">
      <c r="A12" s="188"/>
      <c r="B12" s="245" t="s">
        <v>117</v>
      </c>
      <c r="C12" s="46">
        <v>81465.91</v>
      </c>
      <c r="D12" s="283">
        <v>7.99</v>
      </c>
      <c r="E12" s="33">
        <v>2.81</v>
      </c>
      <c r="F12" s="256"/>
      <c r="G12" s="245" t="s">
        <v>187</v>
      </c>
      <c r="H12" s="46">
        <v>16721.5</v>
      </c>
      <c r="I12" s="384">
        <v>1.36</v>
      </c>
      <c r="J12" s="385">
        <v>0.57</v>
      </c>
      <c r="K12" s="1"/>
    </row>
    <row r="13" ht="23" customHeight="1" spans="1:11">
      <c r="A13" s="188"/>
      <c r="B13" s="245" t="s">
        <v>80</v>
      </c>
      <c r="C13" s="46">
        <v>97491</v>
      </c>
      <c r="D13" s="283">
        <v>9.83</v>
      </c>
      <c r="E13" s="33">
        <v>3.4</v>
      </c>
      <c r="F13" s="256"/>
      <c r="G13" s="245" t="s">
        <v>188</v>
      </c>
      <c r="H13" s="46">
        <v>16025.53</v>
      </c>
      <c r="I13" s="384">
        <v>1.83</v>
      </c>
      <c r="J13" s="385">
        <v>0.59</v>
      </c>
      <c r="K13" s="1"/>
    </row>
    <row r="14" ht="23" customHeight="1" spans="1:11">
      <c r="A14" s="256"/>
      <c r="B14" s="245" t="s">
        <v>118</v>
      </c>
      <c r="C14" s="46">
        <v>112166.22</v>
      </c>
      <c r="D14" s="283">
        <v>12.18</v>
      </c>
      <c r="E14" s="33">
        <v>4.01</v>
      </c>
      <c r="F14" s="256"/>
      <c r="G14" s="245" t="s">
        <v>189</v>
      </c>
      <c r="H14" s="46">
        <v>14674.78</v>
      </c>
      <c r="I14" s="384">
        <v>2.35</v>
      </c>
      <c r="J14" s="385">
        <v>0.61</v>
      </c>
      <c r="K14" s="1"/>
    </row>
    <row r="15" ht="23" customHeight="1" spans="1:11">
      <c r="A15" s="256"/>
      <c r="B15" s="245" t="s">
        <v>119</v>
      </c>
      <c r="C15" s="46">
        <v>128017.2</v>
      </c>
      <c r="D15" s="283">
        <v>14.29</v>
      </c>
      <c r="E15" s="33">
        <v>4.64</v>
      </c>
      <c r="F15" s="256"/>
      <c r="G15" s="245" t="s">
        <v>190</v>
      </c>
      <c r="H15" s="46">
        <v>15850.98</v>
      </c>
      <c r="I15" s="384">
        <v>2.11</v>
      </c>
      <c r="J15" s="385">
        <v>0.63</v>
      </c>
      <c r="K15" s="1"/>
    </row>
    <row r="16" ht="23" customHeight="1" spans="1:11">
      <c r="A16" s="256"/>
      <c r="B16" s="245" t="s">
        <v>4</v>
      </c>
      <c r="C16" s="46">
        <v>142440.97</v>
      </c>
      <c r="D16" s="283">
        <v>15.81</v>
      </c>
      <c r="E16" s="33">
        <v>5.2</v>
      </c>
      <c r="F16" s="256"/>
      <c r="G16" s="245" t="s">
        <v>3</v>
      </c>
      <c r="H16" s="46">
        <v>14424</v>
      </c>
      <c r="I16" s="384">
        <v>1.52</v>
      </c>
      <c r="J16" s="385">
        <v>0.55</v>
      </c>
      <c r="K16" s="1"/>
    </row>
    <row r="17" ht="23" customHeight="1" spans="1:11">
      <c r="A17" s="381" t="s">
        <v>81</v>
      </c>
      <c r="B17" s="381"/>
      <c r="C17" s="381"/>
      <c r="D17" s="381"/>
      <c r="E17" s="381"/>
      <c r="F17" s="381" t="s">
        <v>81</v>
      </c>
      <c r="G17" s="381"/>
      <c r="H17" s="381"/>
      <c r="I17" s="381"/>
      <c r="J17" s="381"/>
      <c r="K17" s="1"/>
    </row>
    <row r="18" ht="23" customHeight="1" spans="1:11">
      <c r="A18" s="188" t="s">
        <v>77</v>
      </c>
      <c r="B18" s="245" t="s">
        <v>4</v>
      </c>
      <c r="C18" s="151">
        <v>2</v>
      </c>
      <c r="D18" s="151">
        <v>12.83</v>
      </c>
      <c r="E18" s="124">
        <v>19.16</v>
      </c>
      <c r="F18" s="188" t="s">
        <v>77</v>
      </c>
      <c r="G18" s="245" t="s">
        <v>3</v>
      </c>
      <c r="H18" s="151">
        <v>12.58</v>
      </c>
      <c r="I18" s="151">
        <v>-11.17</v>
      </c>
      <c r="J18" s="124">
        <v>18.14</v>
      </c>
      <c r="K18" s="1"/>
    </row>
    <row r="19" ht="23" customHeight="1" spans="1:11">
      <c r="A19" s="188"/>
      <c r="B19" s="245" t="s">
        <v>112</v>
      </c>
      <c r="C19" s="151">
        <v>2.8</v>
      </c>
      <c r="D19" s="151">
        <v>11.96</v>
      </c>
      <c r="E19" s="124">
        <v>18.45</v>
      </c>
      <c r="F19" s="188"/>
      <c r="G19" s="245" t="s">
        <v>181</v>
      </c>
      <c r="H19" s="151">
        <v>13.27</v>
      </c>
      <c r="I19" s="151">
        <v>2.76</v>
      </c>
      <c r="J19" s="124">
        <v>12.66</v>
      </c>
      <c r="K19" s="1"/>
    </row>
    <row r="20" ht="23" customHeight="1" spans="1:11">
      <c r="A20" s="221"/>
      <c r="B20" s="245" t="s">
        <v>113</v>
      </c>
      <c r="C20" s="151">
        <v>2.15</v>
      </c>
      <c r="D20" s="151">
        <v>11.5</v>
      </c>
      <c r="E20" s="124">
        <v>18.98</v>
      </c>
      <c r="F20" s="188"/>
      <c r="G20" s="245" t="s">
        <v>182</v>
      </c>
      <c r="H20" s="151">
        <v>-4.22</v>
      </c>
      <c r="I20" s="151">
        <v>6.16</v>
      </c>
      <c r="J20" s="124">
        <v>-4.46</v>
      </c>
      <c r="K20" s="1"/>
    </row>
    <row r="21" ht="23" customHeight="1" spans="1:11">
      <c r="A21" s="221"/>
      <c r="B21" s="322" t="s">
        <v>114</v>
      </c>
      <c r="C21" s="151">
        <v>5.04</v>
      </c>
      <c r="D21" s="151">
        <v>12.29</v>
      </c>
      <c r="E21" s="124">
        <v>7.91</v>
      </c>
      <c r="F21" s="188"/>
      <c r="G21" s="322" t="s">
        <v>191</v>
      </c>
      <c r="H21" s="151">
        <v>-5.29</v>
      </c>
      <c r="I21" s="151">
        <v>19.51</v>
      </c>
      <c r="J21" s="124">
        <v>-36.15</v>
      </c>
      <c r="K21" s="1"/>
    </row>
    <row r="22" ht="23" customHeight="1" spans="1:11">
      <c r="A22" s="188"/>
      <c r="B22" s="322" t="s">
        <v>115</v>
      </c>
      <c r="C22" s="151">
        <v>15.78</v>
      </c>
      <c r="D22" s="151">
        <v>-0.8</v>
      </c>
      <c r="E22" s="124">
        <v>-14.85</v>
      </c>
      <c r="F22" s="188" t="s">
        <v>78</v>
      </c>
      <c r="G22" s="322" t="s">
        <v>184</v>
      </c>
      <c r="H22" s="151"/>
      <c r="I22" s="151">
        <v>-10.1</v>
      </c>
      <c r="J22" s="124">
        <v>25.57</v>
      </c>
      <c r="K22" s="1"/>
    </row>
    <row r="23" ht="23" customHeight="1" spans="1:11">
      <c r="A23" s="188" t="s">
        <v>78</v>
      </c>
      <c r="B23" s="249" t="s">
        <v>79</v>
      </c>
      <c r="C23" s="151">
        <v>1.39</v>
      </c>
      <c r="D23" s="151">
        <v>8.21</v>
      </c>
      <c r="E23" s="124">
        <v>17.01</v>
      </c>
      <c r="F23" s="188"/>
      <c r="G23" s="322" t="s">
        <v>185</v>
      </c>
      <c r="H23" s="151">
        <v>-18.42</v>
      </c>
      <c r="I23" s="151">
        <v>40.87</v>
      </c>
      <c r="J23" s="124">
        <v>287.06</v>
      </c>
      <c r="K23" s="1"/>
    </row>
    <row r="24" ht="23" customHeight="1" spans="1:11">
      <c r="A24" s="188"/>
      <c r="B24" s="249" t="s">
        <v>116</v>
      </c>
      <c r="C24" s="99">
        <v>10.92</v>
      </c>
      <c r="D24" s="151">
        <v>7.79</v>
      </c>
      <c r="E24" s="124">
        <v>15.44</v>
      </c>
      <c r="F24" s="382"/>
      <c r="G24" s="322" t="s">
        <v>186</v>
      </c>
      <c r="H24" s="151">
        <v>25.4</v>
      </c>
      <c r="I24" s="126">
        <v>6.1</v>
      </c>
      <c r="J24" s="99">
        <v>11.01</v>
      </c>
      <c r="K24" s="1"/>
    </row>
    <row r="25" ht="23" customHeight="1" spans="1:11">
      <c r="A25" s="188"/>
      <c r="B25" s="249" t="s">
        <v>117</v>
      </c>
      <c r="C25" s="99">
        <v>1.5</v>
      </c>
      <c r="D25" s="151">
        <v>7.21</v>
      </c>
      <c r="E25" s="124">
        <v>13.35</v>
      </c>
      <c r="F25" s="188"/>
      <c r="G25" s="322" t="s">
        <v>187</v>
      </c>
      <c r="H25" s="151">
        <v>-1.02</v>
      </c>
      <c r="I25" s="126">
        <v>4.47</v>
      </c>
      <c r="J25" s="99">
        <v>5.8</v>
      </c>
      <c r="K25" s="1"/>
    </row>
    <row r="26" ht="23" customHeight="1" spans="1:11">
      <c r="A26" s="188"/>
      <c r="B26" s="249" t="s">
        <v>80</v>
      </c>
      <c r="C26" s="99">
        <v>7.73</v>
      </c>
      <c r="D26" s="151">
        <v>3.19</v>
      </c>
      <c r="E26" s="124">
        <v>10.58</v>
      </c>
      <c r="F26" s="188"/>
      <c r="G26" s="322" t="s">
        <v>188</v>
      </c>
      <c r="H26" s="151">
        <v>5.24</v>
      </c>
      <c r="I26" s="126">
        <v>-11.31</v>
      </c>
      <c r="J26" s="99">
        <v>-1.01</v>
      </c>
      <c r="K26" s="1"/>
    </row>
    <row r="27" ht="23" customHeight="1" spans="1:11">
      <c r="A27" s="188"/>
      <c r="B27" s="249" t="s">
        <v>118</v>
      </c>
      <c r="C27" s="99">
        <v>6.71</v>
      </c>
      <c r="D27" s="151">
        <v>7.77</v>
      </c>
      <c r="E27" s="124">
        <v>10.37</v>
      </c>
      <c r="F27" s="188"/>
      <c r="G27" s="322" t="s">
        <v>189</v>
      </c>
      <c r="H27" s="151">
        <v>0.34</v>
      </c>
      <c r="I27" s="126">
        <v>32.38</v>
      </c>
      <c r="J27" s="99">
        <v>9.22</v>
      </c>
      <c r="K27" s="1"/>
    </row>
    <row r="28" ht="23" customHeight="1" spans="1:11">
      <c r="A28" s="188"/>
      <c r="B28" s="249" t="s">
        <v>119</v>
      </c>
      <c r="C28" s="99">
        <v>5.33</v>
      </c>
      <c r="D28" s="151">
        <v>5.67</v>
      </c>
      <c r="E28" s="124">
        <v>8.06</v>
      </c>
      <c r="F28" s="188"/>
      <c r="G28" s="322" t="s">
        <v>190</v>
      </c>
      <c r="H28" s="151">
        <v>-3.4</v>
      </c>
      <c r="I28" s="126">
        <v>-5</v>
      </c>
      <c r="J28" s="99">
        <v>-4.66</v>
      </c>
      <c r="K28" s="1"/>
    </row>
    <row r="29" ht="22.5" customHeight="1" spans="1:11">
      <c r="A29" s="49"/>
      <c r="B29" s="258" t="s">
        <v>4</v>
      </c>
      <c r="C29" s="104">
        <v>4.03</v>
      </c>
      <c r="D29" s="309">
        <v>5.71</v>
      </c>
      <c r="E29" s="133">
        <v>6.18</v>
      </c>
      <c r="F29" s="49"/>
      <c r="G29" s="340" t="s">
        <v>3</v>
      </c>
      <c r="H29" s="309">
        <v>-6.26</v>
      </c>
      <c r="I29" s="142">
        <v>6.06</v>
      </c>
      <c r="J29" s="104">
        <v>-7.38</v>
      </c>
      <c r="K29" s="1"/>
    </row>
  </sheetData>
  <mergeCells count="14">
    <mergeCell ref="A4:E4"/>
    <mergeCell ref="F4:J4"/>
    <mergeCell ref="A17:E17"/>
    <mergeCell ref="F17:J17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</mergeCells>
  <pageMargins left="0.75" right="0.75" top="1" bottom="1" header="0.5" footer="0.5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1"/>
  <sheetViews>
    <sheetView zoomScale="90" zoomScaleNormal="90" workbookViewId="0">
      <selection activeCell="K10" sqref="K10"/>
    </sheetView>
  </sheetViews>
  <sheetFormatPr defaultColWidth="9" defaultRowHeight="14.25"/>
  <cols>
    <col min="1" max="1" width="8.125" style="346" customWidth="1"/>
    <col min="2" max="2" width="6.95833333333333" style="346" customWidth="1"/>
    <col min="3" max="3" width="7.68333333333333" style="346" customWidth="1"/>
    <col min="4" max="7" width="6.78333333333333" style="346" customWidth="1"/>
    <col min="8" max="8" width="8.61666666666667" style="346" customWidth="1"/>
    <col min="9" max="9" width="8.03333333333333" style="346" customWidth="1"/>
    <col min="10" max="10" width="7.5" style="346" customWidth="1"/>
    <col min="11" max="12" width="8.125" style="346" customWidth="1"/>
    <col min="13" max="13" width="7.625" style="346" customWidth="1"/>
    <col min="14" max="15" width="5.58333333333333" style="346" customWidth="1"/>
    <col min="16" max="16" width="6.75" style="346" customWidth="1"/>
    <col min="17" max="20" width="5.58333333333333" style="346" customWidth="1"/>
    <col min="21" max="21" width="8" style="346" customWidth="1"/>
    <col min="22" max="22" width="5.58333333333333" style="346" customWidth="1"/>
    <col min="23" max="16384" width="9" style="346"/>
  </cols>
  <sheetData>
    <row r="1" ht="21" customHeight="1" spans="1:22">
      <c r="A1" s="208" t="s">
        <v>192</v>
      </c>
      <c r="B1" s="208"/>
      <c r="C1" s="208"/>
      <c r="D1" s="228"/>
      <c r="E1" s="228"/>
      <c r="F1" s="228"/>
      <c r="G1" s="228"/>
      <c r="H1" s="208"/>
      <c r="I1" s="208"/>
      <c r="J1" s="208"/>
      <c r="K1" s="1"/>
      <c r="L1" s="208"/>
      <c r="M1" s="208"/>
      <c r="N1" s="208"/>
      <c r="O1" s="208"/>
      <c r="P1" s="208"/>
      <c r="Q1" s="208"/>
      <c r="R1" s="208" t="s">
        <v>192</v>
      </c>
      <c r="S1" s="1"/>
      <c r="T1" s="1"/>
      <c r="U1" s="1"/>
      <c r="V1" s="1"/>
    </row>
    <row r="2" ht="21.95" customHeight="1" spans="1:22">
      <c r="A2" s="208"/>
      <c r="B2" s="208"/>
      <c r="C2" s="208"/>
      <c r="D2" s="208"/>
      <c r="E2" s="208"/>
      <c r="F2" s="208"/>
      <c r="G2" s="208"/>
      <c r="H2" s="208"/>
      <c r="I2" s="208" t="s">
        <v>193</v>
      </c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 t="s">
        <v>193</v>
      </c>
      <c r="V2" s="208"/>
    </row>
    <row r="3" ht="23.25" customHeight="1" spans="1:22">
      <c r="A3" s="209" t="s">
        <v>66</v>
      </c>
      <c r="B3" s="209" t="s">
        <v>67</v>
      </c>
      <c r="C3" s="93" t="s">
        <v>194</v>
      </c>
      <c r="D3" s="93" t="s">
        <v>195</v>
      </c>
      <c r="E3" s="93" t="s">
        <v>196</v>
      </c>
      <c r="F3" s="93" t="s">
        <v>197</v>
      </c>
      <c r="G3" s="93" t="s">
        <v>198</v>
      </c>
      <c r="H3" s="93" t="s">
        <v>199</v>
      </c>
      <c r="I3" s="93" t="s">
        <v>200</v>
      </c>
      <c r="J3" s="84" t="s">
        <v>201</v>
      </c>
      <c r="K3" s="181" t="s">
        <v>66</v>
      </c>
      <c r="L3" s="209" t="s">
        <v>67</v>
      </c>
      <c r="M3" s="93" t="s">
        <v>202</v>
      </c>
      <c r="N3" s="353" t="s">
        <v>203</v>
      </c>
      <c r="O3" s="353" t="s">
        <v>204</v>
      </c>
      <c r="P3" s="93" t="s">
        <v>205</v>
      </c>
      <c r="Q3" s="93" t="s">
        <v>206</v>
      </c>
      <c r="R3" s="93" t="s">
        <v>207</v>
      </c>
      <c r="S3" s="93" t="s">
        <v>208</v>
      </c>
      <c r="T3" s="93" t="s">
        <v>209</v>
      </c>
      <c r="U3" s="93" t="s">
        <v>210</v>
      </c>
      <c r="V3" s="84" t="s">
        <v>211</v>
      </c>
    </row>
    <row r="4" ht="8" customHeight="1" spans="1:22">
      <c r="A4" s="209"/>
      <c r="B4" s="209"/>
      <c r="C4" s="93"/>
      <c r="D4" s="93"/>
      <c r="E4" s="93"/>
      <c r="F4" s="347"/>
      <c r="G4" s="93"/>
      <c r="H4" s="93"/>
      <c r="I4" s="93"/>
      <c r="J4" s="157"/>
      <c r="K4" s="188"/>
      <c r="L4" s="209"/>
      <c r="M4" s="93"/>
      <c r="N4" s="353"/>
      <c r="O4" s="353"/>
      <c r="P4" s="93"/>
      <c r="Q4" s="93"/>
      <c r="R4" s="93"/>
      <c r="S4" s="93"/>
      <c r="T4" s="93"/>
      <c r="U4" s="93"/>
      <c r="V4" s="157"/>
    </row>
    <row r="5" ht="97" customHeight="1" spans="1:22">
      <c r="A5" s="209"/>
      <c r="B5" s="209"/>
      <c r="C5" s="93"/>
      <c r="D5" s="93"/>
      <c r="E5" s="93"/>
      <c r="F5" s="347"/>
      <c r="G5" s="93"/>
      <c r="H5" s="93"/>
      <c r="I5" s="93"/>
      <c r="J5" s="88"/>
      <c r="K5" s="49"/>
      <c r="L5" s="209"/>
      <c r="M5" s="93"/>
      <c r="N5" s="353"/>
      <c r="O5" s="353"/>
      <c r="P5" s="93"/>
      <c r="Q5" s="93"/>
      <c r="R5" s="93"/>
      <c r="S5" s="93"/>
      <c r="T5" s="93"/>
      <c r="U5" s="93"/>
      <c r="V5" s="88"/>
    </row>
    <row r="6" s="343" customFormat="1" ht="41" customHeight="1" spans="1:22">
      <c r="A6" s="221" t="s">
        <v>77</v>
      </c>
      <c r="B6" s="221" t="s">
        <v>4</v>
      </c>
      <c r="C6" s="217">
        <v>14.7</v>
      </c>
      <c r="D6" s="215">
        <v>46</v>
      </c>
      <c r="E6" s="217">
        <v>20.4</v>
      </c>
      <c r="F6" s="217">
        <v>10.6</v>
      </c>
      <c r="G6" s="217">
        <v>110.6</v>
      </c>
      <c r="H6" s="217">
        <v>-8.2</v>
      </c>
      <c r="I6" s="217">
        <v>46</v>
      </c>
      <c r="J6" s="217">
        <v>20.4</v>
      </c>
      <c r="K6" s="221" t="s">
        <v>77</v>
      </c>
      <c r="L6" s="221" t="s">
        <v>4</v>
      </c>
      <c r="M6" s="354">
        <v>19888.3</v>
      </c>
      <c r="N6" s="355">
        <v>-76.4</v>
      </c>
      <c r="O6" s="355">
        <v>14.3</v>
      </c>
      <c r="P6" s="354">
        <v>-32</v>
      </c>
      <c r="Q6" s="354" t="s">
        <v>13</v>
      </c>
      <c r="R6" s="354">
        <v>21.6</v>
      </c>
      <c r="S6" s="354">
        <v>87.3</v>
      </c>
      <c r="T6" s="354">
        <v>-32.6</v>
      </c>
      <c r="U6" s="366">
        <v>1308.4</v>
      </c>
      <c r="V6" s="367">
        <v>-100</v>
      </c>
    </row>
    <row r="7" s="343" customFormat="1" ht="41" customHeight="1" spans="1:22">
      <c r="A7" s="221"/>
      <c r="B7" s="221" t="s">
        <v>112</v>
      </c>
      <c r="C7" s="215">
        <v>14.7</v>
      </c>
      <c r="D7" s="326">
        <v>41</v>
      </c>
      <c r="E7" s="190">
        <v>21.4</v>
      </c>
      <c r="F7" s="186">
        <v>10.2</v>
      </c>
      <c r="G7" s="215">
        <v>94.1</v>
      </c>
      <c r="H7" s="217">
        <v>-6.4</v>
      </c>
      <c r="I7" s="215">
        <v>41</v>
      </c>
      <c r="J7" s="217">
        <v>21.4</v>
      </c>
      <c r="K7" s="221"/>
      <c r="L7" s="221" t="s">
        <v>112</v>
      </c>
      <c r="M7" s="354">
        <v>1074.4</v>
      </c>
      <c r="N7" s="355">
        <v>-75.5</v>
      </c>
      <c r="O7" s="355">
        <v>18.7</v>
      </c>
      <c r="P7" s="356">
        <v>-29</v>
      </c>
      <c r="Q7" s="356" t="s">
        <v>13</v>
      </c>
      <c r="R7" s="356">
        <v>18.4</v>
      </c>
      <c r="S7" s="368">
        <v>85.7</v>
      </c>
      <c r="T7" s="369">
        <v>-29.4</v>
      </c>
      <c r="U7" s="366">
        <v>1338.2</v>
      </c>
      <c r="V7" s="367">
        <v>-100</v>
      </c>
    </row>
    <row r="8" s="343" customFormat="1" ht="41" customHeight="1" spans="1:22">
      <c r="A8" s="221"/>
      <c r="B8" s="249" t="s">
        <v>113</v>
      </c>
      <c r="C8" s="215">
        <v>14.7</v>
      </c>
      <c r="D8" s="326">
        <v>77.4</v>
      </c>
      <c r="E8" s="190">
        <v>20.9</v>
      </c>
      <c r="F8" s="348">
        <v>8.7</v>
      </c>
      <c r="G8" s="215">
        <v>74.3</v>
      </c>
      <c r="H8" s="217">
        <v>-6.4</v>
      </c>
      <c r="I8" s="217">
        <v>77.4</v>
      </c>
      <c r="J8" s="217">
        <v>20.9</v>
      </c>
      <c r="K8" s="249"/>
      <c r="L8" s="249" t="s">
        <v>113</v>
      </c>
      <c r="M8" s="354">
        <v>81.8</v>
      </c>
      <c r="N8" s="355">
        <v>-77.5</v>
      </c>
      <c r="O8" s="355">
        <v>15.7</v>
      </c>
      <c r="P8" s="356">
        <v>-29.3</v>
      </c>
      <c r="Q8" s="356" t="s">
        <v>13</v>
      </c>
      <c r="R8" s="356">
        <v>16.5</v>
      </c>
      <c r="S8" s="356">
        <v>90.5</v>
      </c>
      <c r="T8" s="356">
        <v>-25.3</v>
      </c>
      <c r="U8" s="366">
        <v>821.5</v>
      </c>
      <c r="V8" s="367">
        <v>-100</v>
      </c>
    </row>
    <row r="9" s="343" customFormat="1" ht="41" customHeight="1" spans="1:22">
      <c r="A9" s="249"/>
      <c r="B9" s="249" t="s">
        <v>114</v>
      </c>
      <c r="C9" s="215">
        <v>18.5</v>
      </c>
      <c r="D9" s="326">
        <v>81.9</v>
      </c>
      <c r="E9" s="190">
        <v>21.3</v>
      </c>
      <c r="F9" s="348">
        <v>14.3</v>
      </c>
      <c r="G9" s="215">
        <v>57.2</v>
      </c>
      <c r="H9" s="217">
        <v>0.3</v>
      </c>
      <c r="I9" s="217">
        <v>81.9</v>
      </c>
      <c r="J9" s="217">
        <v>21.3</v>
      </c>
      <c r="K9" s="249"/>
      <c r="L9" s="249" t="s">
        <v>114</v>
      </c>
      <c r="M9" s="354">
        <v>143.9</v>
      </c>
      <c r="N9" s="355">
        <v>-77.5</v>
      </c>
      <c r="O9" s="355">
        <v>14.4</v>
      </c>
      <c r="P9" s="356">
        <v>-22.2</v>
      </c>
      <c r="Q9" s="356" t="s">
        <v>13</v>
      </c>
      <c r="R9" s="356">
        <v>21.3</v>
      </c>
      <c r="S9" s="356">
        <v>87.2</v>
      </c>
      <c r="T9" s="356">
        <v>-21.2</v>
      </c>
      <c r="U9" s="366">
        <v>726.2</v>
      </c>
      <c r="V9" s="367">
        <v>-100</v>
      </c>
    </row>
    <row r="10" s="344" customFormat="1" ht="41" customHeight="1" spans="1:22">
      <c r="A10" s="249"/>
      <c r="B10" s="249" t="s">
        <v>114</v>
      </c>
      <c r="C10" s="215">
        <v>18.5</v>
      </c>
      <c r="D10" s="326">
        <v>81.9</v>
      </c>
      <c r="E10" s="190">
        <v>21.3</v>
      </c>
      <c r="F10" s="215">
        <v>14.3</v>
      </c>
      <c r="G10" s="215">
        <v>57.2</v>
      </c>
      <c r="H10" s="217">
        <v>0.3</v>
      </c>
      <c r="I10" s="217">
        <v>81.9</v>
      </c>
      <c r="J10" s="217">
        <v>21.3</v>
      </c>
      <c r="K10" s="221"/>
      <c r="L10" s="249" t="s">
        <v>114</v>
      </c>
      <c r="M10" s="356">
        <v>143.9</v>
      </c>
      <c r="N10" s="357">
        <v>-77.5</v>
      </c>
      <c r="O10" s="357">
        <v>14.4</v>
      </c>
      <c r="P10" s="356">
        <v>-22.2</v>
      </c>
      <c r="Q10" s="356" t="s">
        <v>13</v>
      </c>
      <c r="R10" s="356">
        <v>21.3</v>
      </c>
      <c r="S10" s="356">
        <v>87.2</v>
      </c>
      <c r="T10" s="356">
        <v>-21.2</v>
      </c>
      <c r="U10" s="366">
        <v>726.2</v>
      </c>
      <c r="V10" s="367">
        <v>-100</v>
      </c>
    </row>
    <row r="11" s="344" customFormat="1" ht="41" customHeight="1" spans="1:22">
      <c r="A11" s="221" t="s">
        <v>78</v>
      </c>
      <c r="B11" s="319" t="s">
        <v>115</v>
      </c>
      <c r="C11" s="349">
        <v>7.8</v>
      </c>
      <c r="D11" s="350">
        <v>132</v>
      </c>
      <c r="E11" s="350">
        <v>105.6</v>
      </c>
      <c r="F11" s="350">
        <v>1.4</v>
      </c>
      <c r="G11" s="350">
        <v>-35.6</v>
      </c>
      <c r="H11" s="350">
        <v>-54.3</v>
      </c>
      <c r="I11" s="358">
        <v>132</v>
      </c>
      <c r="J11" s="359">
        <v>105.6</v>
      </c>
      <c r="K11" s="221" t="s">
        <v>78</v>
      </c>
      <c r="L11" s="249" t="s">
        <v>115</v>
      </c>
      <c r="M11" s="356">
        <v>-0.4</v>
      </c>
      <c r="N11" s="357" t="s">
        <v>13</v>
      </c>
      <c r="O11" s="357">
        <v>-87.2</v>
      </c>
      <c r="P11" s="356">
        <v>-74.9</v>
      </c>
      <c r="Q11" s="356">
        <v>-100</v>
      </c>
      <c r="R11" s="356">
        <v>72.8</v>
      </c>
      <c r="S11" s="356">
        <v>151.7</v>
      </c>
      <c r="T11" s="356" t="s">
        <v>13</v>
      </c>
      <c r="U11" s="366">
        <v>1286.7</v>
      </c>
      <c r="V11" s="370" t="s">
        <v>13</v>
      </c>
    </row>
    <row r="12" s="344" customFormat="1" ht="41" customHeight="1" spans="1:22">
      <c r="A12" s="221"/>
      <c r="B12" s="319" t="s">
        <v>79</v>
      </c>
      <c r="C12" s="284">
        <v>0.6</v>
      </c>
      <c r="D12" s="284">
        <v>-42.9</v>
      </c>
      <c r="E12" s="284">
        <v>23.1</v>
      </c>
      <c r="F12" s="284">
        <v>-4.2</v>
      </c>
      <c r="G12" s="284">
        <v>-51.5</v>
      </c>
      <c r="H12" s="284">
        <v>-37.2</v>
      </c>
      <c r="I12" s="284">
        <v>-42.9</v>
      </c>
      <c r="J12" s="360">
        <v>23.1</v>
      </c>
      <c r="K12" s="14"/>
      <c r="L12" s="283" t="s">
        <v>79</v>
      </c>
      <c r="M12" s="361">
        <v>-73.9</v>
      </c>
      <c r="N12" s="362">
        <v>-1.5</v>
      </c>
      <c r="O12" s="362">
        <v>-38.9</v>
      </c>
      <c r="P12" s="362">
        <v>-65.2</v>
      </c>
      <c r="Q12" s="362">
        <v>-100</v>
      </c>
      <c r="R12" s="362">
        <v>29.5</v>
      </c>
      <c r="S12" s="362">
        <v>165.3</v>
      </c>
      <c r="T12" s="362" t="s">
        <v>13</v>
      </c>
      <c r="U12" s="362">
        <v>-33.6</v>
      </c>
      <c r="V12" s="371" t="s">
        <v>13</v>
      </c>
    </row>
    <row r="13" s="344" customFormat="1" ht="41" customHeight="1" spans="1:22">
      <c r="A13" s="28"/>
      <c r="B13" s="319" t="s">
        <v>116</v>
      </c>
      <c r="C13" s="284">
        <v>-10.4</v>
      </c>
      <c r="D13" s="284">
        <v>-48.9</v>
      </c>
      <c r="E13" s="284">
        <v>-24.9</v>
      </c>
      <c r="F13" s="284">
        <v>-54.4</v>
      </c>
      <c r="G13" s="284">
        <v>-59.1</v>
      </c>
      <c r="H13" s="284">
        <v>-59.5</v>
      </c>
      <c r="I13" s="284">
        <v>-48.9</v>
      </c>
      <c r="J13" s="360">
        <v>-24.9</v>
      </c>
      <c r="K13" s="14"/>
      <c r="L13" s="283" t="s">
        <v>116</v>
      </c>
      <c r="M13" s="361">
        <v>-97.8</v>
      </c>
      <c r="N13" s="362">
        <v>-1.5</v>
      </c>
      <c r="O13" s="362">
        <v>-17.7</v>
      </c>
      <c r="P13" s="362">
        <v>-47.4</v>
      </c>
      <c r="Q13" s="362">
        <v>-100</v>
      </c>
      <c r="R13" s="362">
        <v>-68.7</v>
      </c>
      <c r="S13" s="362">
        <v>-89.9</v>
      </c>
      <c r="T13" s="362">
        <v>-100</v>
      </c>
      <c r="U13" s="362">
        <v>-70.6</v>
      </c>
      <c r="V13" s="371" t="s">
        <v>13</v>
      </c>
    </row>
    <row r="14" s="343" customFormat="1" ht="41" customHeight="1" spans="1:22">
      <c r="A14" s="28"/>
      <c r="B14" s="322" t="s">
        <v>117</v>
      </c>
      <c r="C14" s="236">
        <v>-9.3</v>
      </c>
      <c r="D14" s="236">
        <v>182.7</v>
      </c>
      <c r="E14" s="236">
        <v>12.7</v>
      </c>
      <c r="F14" s="236">
        <v>-17.8</v>
      </c>
      <c r="G14" s="236">
        <v>-40.2</v>
      </c>
      <c r="H14" s="236">
        <v>-52</v>
      </c>
      <c r="I14" s="236">
        <v>182.7</v>
      </c>
      <c r="J14" s="237">
        <v>12.7</v>
      </c>
      <c r="K14" s="14"/>
      <c r="L14" s="322" t="s">
        <v>117</v>
      </c>
      <c r="M14" s="363">
        <v>-53.8</v>
      </c>
      <c r="N14" s="364" t="s">
        <v>13</v>
      </c>
      <c r="O14" s="364">
        <v>35.2</v>
      </c>
      <c r="P14" s="364">
        <v>-54.4</v>
      </c>
      <c r="Q14" s="364" t="s">
        <v>13</v>
      </c>
      <c r="R14" s="364">
        <v>95.2</v>
      </c>
      <c r="S14" s="364">
        <v>-22.6</v>
      </c>
      <c r="T14" s="364">
        <v>-100</v>
      </c>
      <c r="U14" s="364">
        <v>-72.2</v>
      </c>
      <c r="V14" s="370" t="s">
        <v>13</v>
      </c>
    </row>
    <row r="15" s="343" customFormat="1" ht="41" customHeight="1" spans="1:22">
      <c r="A15" s="28"/>
      <c r="B15" s="221" t="s">
        <v>80</v>
      </c>
      <c r="C15" s="284">
        <v>-13.3</v>
      </c>
      <c r="D15" s="284">
        <v>98.8</v>
      </c>
      <c r="E15" s="284">
        <v>31.9</v>
      </c>
      <c r="F15" s="284">
        <v>-24.1</v>
      </c>
      <c r="G15" s="284">
        <v>-49.6</v>
      </c>
      <c r="H15" s="284">
        <v>-49.2</v>
      </c>
      <c r="I15" s="284">
        <v>98.8</v>
      </c>
      <c r="J15" s="360">
        <v>31.9</v>
      </c>
      <c r="K15" s="14"/>
      <c r="L15" s="319" t="s">
        <v>80</v>
      </c>
      <c r="M15" s="361">
        <v>-60</v>
      </c>
      <c r="N15" s="362" t="s">
        <v>13</v>
      </c>
      <c r="O15" s="362">
        <v>5.4</v>
      </c>
      <c r="P15" s="362">
        <v>-54.7</v>
      </c>
      <c r="Q15" s="362" t="s">
        <v>13</v>
      </c>
      <c r="R15" s="362">
        <v>90.6</v>
      </c>
      <c r="S15" s="362">
        <v>5.4</v>
      </c>
      <c r="T15" s="362">
        <v>-100</v>
      </c>
      <c r="U15" s="362">
        <v>-59.1</v>
      </c>
      <c r="V15" s="371" t="s">
        <v>13</v>
      </c>
    </row>
    <row r="16" s="343" customFormat="1" ht="41" customHeight="1" spans="1:22">
      <c r="A16" s="221"/>
      <c r="B16" s="245" t="s">
        <v>118</v>
      </c>
      <c r="C16" s="236">
        <v>-9.9</v>
      </c>
      <c r="D16" s="236">
        <v>70.6</v>
      </c>
      <c r="E16" s="236">
        <v>25.8</v>
      </c>
      <c r="F16" s="236">
        <v>-20</v>
      </c>
      <c r="G16" s="215">
        <v>-37.6</v>
      </c>
      <c r="H16" s="236">
        <v>-42.7</v>
      </c>
      <c r="I16" s="236">
        <v>70.6</v>
      </c>
      <c r="J16" s="237">
        <v>25.8</v>
      </c>
      <c r="K16" s="221"/>
      <c r="L16" s="245" t="s">
        <v>118</v>
      </c>
      <c r="M16" s="364">
        <v>-44.1</v>
      </c>
      <c r="N16" s="364" t="s">
        <v>13</v>
      </c>
      <c r="O16" s="364">
        <v>45.3</v>
      </c>
      <c r="P16" s="364">
        <v>-48.1</v>
      </c>
      <c r="Q16" s="364" t="s">
        <v>13</v>
      </c>
      <c r="R16" s="364">
        <v>114.4</v>
      </c>
      <c r="S16" s="364">
        <v>16</v>
      </c>
      <c r="T16" s="364">
        <v>-94.9</v>
      </c>
      <c r="U16" s="364">
        <v>-48</v>
      </c>
      <c r="V16" s="372" t="s">
        <v>13</v>
      </c>
    </row>
    <row r="17" s="343" customFormat="1" ht="41" customHeight="1" spans="1:22">
      <c r="A17" s="221"/>
      <c r="B17" s="245" t="s">
        <v>119</v>
      </c>
      <c r="C17" s="236">
        <v>1.4</v>
      </c>
      <c r="D17" s="236">
        <v>42.1</v>
      </c>
      <c r="E17" s="236">
        <v>23.9</v>
      </c>
      <c r="F17" s="236">
        <v>-5.2</v>
      </c>
      <c r="G17" s="215">
        <v>-22</v>
      </c>
      <c r="H17" s="236">
        <v>-31.1</v>
      </c>
      <c r="I17" s="236">
        <v>42.1</v>
      </c>
      <c r="J17" s="237">
        <v>23.9</v>
      </c>
      <c r="K17" s="221"/>
      <c r="L17" s="245" t="s">
        <v>119</v>
      </c>
      <c r="M17" s="364">
        <v>-58.7</v>
      </c>
      <c r="N17" s="364" t="s">
        <v>13</v>
      </c>
      <c r="O17" s="364">
        <v>18.8</v>
      </c>
      <c r="P17" s="364">
        <v>-38.6</v>
      </c>
      <c r="Q17" s="364" t="s">
        <v>13</v>
      </c>
      <c r="R17" s="364">
        <v>183.4</v>
      </c>
      <c r="S17" s="364">
        <v>53.8</v>
      </c>
      <c r="T17" s="364">
        <v>-94.9</v>
      </c>
      <c r="U17" s="364">
        <v>-3.7</v>
      </c>
      <c r="V17" s="372" t="s">
        <v>13</v>
      </c>
    </row>
    <row r="18" s="343" customFormat="1" ht="41" customHeight="1" spans="1:22">
      <c r="A18" s="222"/>
      <c r="B18" s="111" t="s">
        <v>4</v>
      </c>
      <c r="C18" s="309">
        <v>5</v>
      </c>
      <c r="D18" s="309">
        <v>27</v>
      </c>
      <c r="E18" s="351">
        <v>24.1</v>
      </c>
      <c r="F18" s="351">
        <v>-1</v>
      </c>
      <c r="G18" s="225">
        <v>-11.6</v>
      </c>
      <c r="H18" s="351">
        <v>-29.8</v>
      </c>
      <c r="I18" s="351">
        <v>27</v>
      </c>
      <c r="J18" s="110">
        <v>24.1</v>
      </c>
      <c r="K18" s="222"/>
      <c r="L18" s="111" t="s">
        <v>4</v>
      </c>
      <c r="M18" s="365">
        <v>-63.5</v>
      </c>
      <c r="N18" s="365" t="s">
        <v>13</v>
      </c>
      <c r="O18" s="365">
        <v>89.7</v>
      </c>
      <c r="P18" s="365">
        <v>-37.9</v>
      </c>
      <c r="Q18" s="365" t="s">
        <v>13</v>
      </c>
      <c r="R18" s="365">
        <v>179.1</v>
      </c>
      <c r="S18" s="365">
        <v>75</v>
      </c>
      <c r="T18" s="365">
        <v>-95.7</v>
      </c>
      <c r="U18" s="365">
        <v>0</v>
      </c>
      <c r="V18" s="373" t="s">
        <v>13</v>
      </c>
    </row>
    <row r="19" ht="41" customHeight="1" spans="7:7">
      <c r="G19" s="352"/>
    </row>
    <row r="20" spans="4:6">
      <c r="D20" s="345"/>
      <c r="E20" s="345"/>
      <c r="F20" s="345"/>
    </row>
    <row r="21" s="345" customFormat="1" spans="4:20">
      <c r="D21" s="346"/>
      <c r="E21" s="346"/>
      <c r="F21" s="346"/>
      <c r="T21" s="374"/>
    </row>
  </sheetData>
  <mergeCells count="23">
    <mergeCell ref="D1:G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</mergeCells>
  <pageMargins left="0.551181102362205" right="0.551181102362205" top="0.984251968503937" bottom="0.984251968503937" header="0.511811023622047" footer="0.511811023622047"/>
  <pageSetup paperSize="9" orientation="portrait" horizontalDpi="3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0"/>
  <sheetViews>
    <sheetView zoomScale="90" zoomScaleNormal="90" workbookViewId="0">
      <selection activeCell="X14" sqref="X14"/>
    </sheetView>
  </sheetViews>
  <sheetFormatPr defaultColWidth="9" defaultRowHeight="14.25"/>
  <cols>
    <col min="1" max="2" width="6.375" style="205" customWidth="1"/>
    <col min="3" max="3" width="7.85" style="205" customWidth="1"/>
    <col min="4" max="9" width="7.49166666666667" style="205" customWidth="1"/>
    <col min="10" max="10" width="7.625" style="205" customWidth="1"/>
    <col min="11" max="12" width="6.375" style="205" customWidth="1"/>
    <col min="13" max="22" width="6.24166666666667" style="205" customWidth="1"/>
    <col min="23" max="16384" width="9" style="205"/>
  </cols>
  <sheetData>
    <row r="1" ht="21" customHeight="1" spans="1:22">
      <c r="A1" s="242" t="s">
        <v>212</v>
      </c>
      <c r="B1" s="242"/>
      <c r="C1" s="242"/>
      <c r="D1" s="242"/>
      <c r="E1" s="242"/>
      <c r="F1" s="256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41" t="s">
        <v>212</v>
      </c>
      <c r="T1" s="341"/>
      <c r="U1" s="341"/>
      <c r="V1" s="341"/>
    </row>
    <row r="2" ht="21.95" customHeight="1" spans="1:22">
      <c r="A2" s="208"/>
      <c r="B2" s="208"/>
      <c r="C2" s="208"/>
      <c r="D2" s="208"/>
      <c r="E2" s="208"/>
      <c r="F2" s="208"/>
      <c r="G2" s="208"/>
      <c r="H2" s="208"/>
      <c r="I2" s="241" t="s">
        <v>193</v>
      </c>
      <c r="J2" s="241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41" t="s">
        <v>193</v>
      </c>
      <c r="V2" s="241"/>
    </row>
    <row r="3" ht="23.25" customHeight="1" spans="1:22">
      <c r="A3" s="209" t="s">
        <v>66</v>
      </c>
      <c r="B3" s="209" t="s">
        <v>67</v>
      </c>
      <c r="C3" s="93" t="s">
        <v>194</v>
      </c>
      <c r="D3" s="93" t="s">
        <v>195</v>
      </c>
      <c r="E3" s="93" t="s">
        <v>196</v>
      </c>
      <c r="F3" s="93" t="s">
        <v>197</v>
      </c>
      <c r="G3" s="93" t="s">
        <v>198</v>
      </c>
      <c r="H3" s="93" t="s">
        <v>213</v>
      </c>
      <c r="I3" s="93" t="s">
        <v>200</v>
      </c>
      <c r="J3" s="84" t="s">
        <v>201</v>
      </c>
      <c r="K3" s="181" t="s">
        <v>66</v>
      </c>
      <c r="L3" s="209" t="s">
        <v>67</v>
      </c>
      <c r="M3" s="93" t="s">
        <v>202</v>
      </c>
      <c r="N3" s="93" t="s">
        <v>214</v>
      </c>
      <c r="O3" s="93" t="s">
        <v>204</v>
      </c>
      <c r="P3" s="93" t="s">
        <v>215</v>
      </c>
      <c r="Q3" s="93" t="s">
        <v>206</v>
      </c>
      <c r="R3" s="93" t="s">
        <v>207</v>
      </c>
      <c r="S3" s="93" t="s">
        <v>208</v>
      </c>
      <c r="T3" s="93" t="s">
        <v>209</v>
      </c>
      <c r="U3" s="93" t="s">
        <v>210</v>
      </c>
      <c r="V3" s="84" t="s">
        <v>216</v>
      </c>
    </row>
    <row r="4" ht="20" customHeight="1" spans="1:22">
      <c r="A4" s="209"/>
      <c r="B4" s="209"/>
      <c r="C4" s="93"/>
      <c r="D4" s="93"/>
      <c r="E4" s="93"/>
      <c r="F4" s="93"/>
      <c r="G4" s="93"/>
      <c r="H4" s="93"/>
      <c r="I4" s="93"/>
      <c r="J4" s="157"/>
      <c r="K4" s="188"/>
      <c r="L4" s="209"/>
      <c r="M4" s="93"/>
      <c r="N4" s="93"/>
      <c r="O4" s="93"/>
      <c r="P4" s="93"/>
      <c r="Q4" s="93"/>
      <c r="R4" s="93"/>
      <c r="S4" s="93"/>
      <c r="T4" s="93"/>
      <c r="U4" s="93"/>
      <c r="V4" s="157"/>
    </row>
    <row r="5" ht="79" customHeight="1" spans="1:22">
      <c r="A5" s="209"/>
      <c r="B5" s="209"/>
      <c r="C5" s="93"/>
      <c r="D5" s="93"/>
      <c r="E5" s="93"/>
      <c r="F5" s="93"/>
      <c r="G5" s="93"/>
      <c r="H5" s="93"/>
      <c r="I5" s="93"/>
      <c r="J5" s="88"/>
      <c r="K5" s="49"/>
      <c r="L5" s="209"/>
      <c r="M5" s="93"/>
      <c r="N5" s="93"/>
      <c r="O5" s="93"/>
      <c r="P5" s="93"/>
      <c r="Q5" s="93"/>
      <c r="R5" s="93"/>
      <c r="S5" s="93"/>
      <c r="T5" s="93"/>
      <c r="U5" s="93"/>
      <c r="V5" s="88"/>
    </row>
    <row r="6" s="206" customFormat="1" ht="40" customHeight="1" spans="1:22">
      <c r="A6" s="221" t="s">
        <v>77</v>
      </c>
      <c r="B6" s="221" t="s">
        <v>4</v>
      </c>
      <c r="C6" s="217">
        <v>100</v>
      </c>
      <c r="D6" s="215">
        <v>2</v>
      </c>
      <c r="E6" s="215">
        <v>45.6</v>
      </c>
      <c r="F6" s="215">
        <v>52.3</v>
      </c>
      <c r="G6" s="217">
        <v>43.1</v>
      </c>
      <c r="H6" s="217">
        <v>19.4</v>
      </c>
      <c r="I6" s="217">
        <v>2</v>
      </c>
      <c r="J6" s="217">
        <v>45.6</v>
      </c>
      <c r="K6" s="221" t="s">
        <v>77</v>
      </c>
      <c r="L6" s="221" t="s">
        <v>4</v>
      </c>
      <c r="M6" s="217">
        <v>5.7</v>
      </c>
      <c r="N6" s="217">
        <v>6</v>
      </c>
      <c r="O6" s="217">
        <v>25.5</v>
      </c>
      <c r="P6" s="217">
        <v>11.8</v>
      </c>
      <c r="Q6" s="217">
        <v>0.6</v>
      </c>
      <c r="R6" s="217">
        <v>29.5</v>
      </c>
      <c r="S6" s="217">
        <v>7</v>
      </c>
      <c r="T6" s="217">
        <v>1.1</v>
      </c>
      <c r="U6" s="215">
        <v>0.5</v>
      </c>
      <c r="V6" s="217">
        <v>0</v>
      </c>
    </row>
    <row r="7" s="206" customFormat="1" ht="40" customHeight="1" spans="1:22">
      <c r="A7" s="221"/>
      <c r="B7" s="221" t="s">
        <v>112</v>
      </c>
      <c r="C7" s="215">
        <v>100</v>
      </c>
      <c r="D7" s="215">
        <v>2</v>
      </c>
      <c r="E7" s="215">
        <v>45.9</v>
      </c>
      <c r="F7" s="215">
        <v>52.1</v>
      </c>
      <c r="G7" s="215">
        <v>42.8</v>
      </c>
      <c r="H7" s="217">
        <v>19.4</v>
      </c>
      <c r="I7" s="217">
        <v>2</v>
      </c>
      <c r="J7" s="217">
        <v>45.9</v>
      </c>
      <c r="K7" s="221"/>
      <c r="L7" s="221" t="s">
        <v>112</v>
      </c>
      <c r="M7" s="217">
        <v>5.6</v>
      </c>
      <c r="N7" s="217">
        <v>6.1</v>
      </c>
      <c r="O7" s="217">
        <v>25.1</v>
      </c>
      <c r="P7" s="215">
        <v>12.2</v>
      </c>
      <c r="Q7" s="215">
        <v>0.6</v>
      </c>
      <c r="R7" s="215">
        <v>29.2</v>
      </c>
      <c r="S7" s="215">
        <v>6.7</v>
      </c>
      <c r="T7" s="215">
        <v>1.1</v>
      </c>
      <c r="U7" s="215">
        <v>0.5</v>
      </c>
      <c r="V7" s="217">
        <v>0</v>
      </c>
    </row>
    <row r="8" s="206" customFormat="1" ht="40" customHeight="1" spans="1:22">
      <c r="A8" s="221"/>
      <c r="B8" s="249" t="s">
        <v>113</v>
      </c>
      <c r="C8" s="215">
        <v>100</v>
      </c>
      <c r="D8" s="333">
        <v>2.2</v>
      </c>
      <c r="E8" s="334">
        <v>46.2</v>
      </c>
      <c r="F8" s="335">
        <v>51.6</v>
      </c>
      <c r="G8" s="215">
        <v>42.1</v>
      </c>
      <c r="H8" s="217">
        <v>19.4</v>
      </c>
      <c r="I8" s="217">
        <v>2.2</v>
      </c>
      <c r="J8" s="217">
        <v>46.2</v>
      </c>
      <c r="K8" s="249"/>
      <c r="L8" s="249" t="s">
        <v>113</v>
      </c>
      <c r="M8" s="217">
        <v>5.4</v>
      </c>
      <c r="N8" s="217">
        <v>6.3</v>
      </c>
      <c r="O8" s="217">
        <v>24.6</v>
      </c>
      <c r="P8" s="215">
        <v>12.2</v>
      </c>
      <c r="Q8" s="215">
        <v>0.5</v>
      </c>
      <c r="R8" s="215">
        <v>28.7</v>
      </c>
      <c r="S8" s="215">
        <v>6.7</v>
      </c>
      <c r="T8" s="215">
        <v>1.1</v>
      </c>
      <c r="U8" s="215">
        <v>0.5</v>
      </c>
      <c r="V8" s="217">
        <v>0</v>
      </c>
    </row>
    <row r="9" s="206" customFormat="1" ht="40" customHeight="1" spans="1:22">
      <c r="A9" s="249"/>
      <c r="B9" s="249" t="s">
        <v>114</v>
      </c>
      <c r="C9" s="215">
        <v>100</v>
      </c>
      <c r="D9" s="333">
        <v>2.3</v>
      </c>
      <c r="E9" s="334">
        <v>46.4</v>
      </c>
      <c r="F9" s="335">
        <v>51.4</v>
      </c>
      <c r="G9" s="215">
        <v>42.3</v>
      </c>
      <c r="H9" s="217">
        <v>19.2</v>
      </c>
      <c r="I9" s="217">
        <v>2.3</v>
      </c>
      <c r="J9" s="217">
        <v>46.4</v>
      </c>
      <c r="K9" s="249"/>
      <c r="L9" s="249" t="s">
        <v>114</v>
      </c>
      <c r="M9" s="217">
        <v>2.4</v>
      </c>
      <c r="N9" s="217">
        <v>6.8</v>
      </c>
      <c r="O9" s="217">
        <v>24</v>
      </c>
      <c r="P9" s="215">
        <v>12.2</v>
      </c>
      <c r="Q9" s="215">
        <v>0.5</v>
      </c>
      <c r="R9" s="215">
        <v>28.7</v>
      </c>
      <c r="S9" s="215">
        <v>6.6</v>
      </c>
      <c r="T9" s="215">
        <v>1.1</v>
      </c>
      <c r="U9" s="215">
        <v>0.5</v>
      </c>
      <c r="V9" s="217">
        <v>0</v>
      </c>
    </row>
    <row r="10" s="330" customFormat="1" ht="40" customHeight="1" spans="1:22">
      <c r="A10" s="249" t="s">
        <v>78</v>
      </c>
      <c r="B10" s="249" t="s">
        <v>115</v>
      </c>
      <c r="C10" s="215">
        <v>100</v>
      </c>
      <c r="D10" s="326">
        <v>3.5</v>
      </c>
      <c r="E10" s="190">
        <v>13.7</v>
      </c>
      <c r="F10" s="186">
        <v>82.8</v>
      </c>
      <c r="G10" s="215">
        <v>41.8</v>
      </c>
      <c r="H10" s="217">
        <v>20.5</v>
      </c>
      <c r="I10" s="217">
        <v>3.5</v>
      </c>
      <c r="J10" s="217">
        <v>13.7</v>
      </c>
      <c r="K10" s="221" t="s">
        <v>78</v>
      </c>
      <c r="L10" s="249" t="s">
        <v>115</v>
      </c>
      <c r="M10" s="215">
        <v>1.95</v>
      </c>
      <c r="N10" s="215">
        <v>1.4</v>
      </c>
      <c r="O10" s="215">
        <v>4.1</v>
      </c>
      <c r="P10" s="215">
        <v>10.2</v>
      </c>
      <c r="Q10" s="215">
        <v>0</v>
      </c>
      <c r="R10" s="215">
        <v>59.5</v>
      </c>
      <c r="S10" s="215">
        <v>10.3</v>
      </c>
      <c r="T10" s="215">
        <v>2.1</v>
      </c>
      <c r="U10" s="215">
        <v>0.2</v>
      </c>
      <c r="V10" s="217" t="s">
        <v>13</v>
      </c>
    </row>
    <row r="11" s="330" customFormat="1" ht="40" customHeight="1" spans="1:22">
      <c r="A11" s="221"/>
      <c r="B11" s="315" t="s">
        <v>79</v>
      </c>
      <c r="C11" s="217">
        <v>100</v>
      </c>
      <c r="D11" s="217">
        <v>3.5</v>
      </c>
      <c r="E11" s="217">
        <v>15.8</v>
      </c>
      <c r="F11" s="217">
        <v>80.7</v>
      </c>
      <c r="G11" s="217">
        <v>30.6</v>
      </c>
      <c r="H11" s="217">
        <v>28.3</v>
      </c>
      <c r="I11" s="217">
        <v>3.5</v>
      </c>
      <c r="J11" s="217">
        <v>15.8</v>
      </c>
      <c r="K11" s="315"/>
      <c r="L11" s="315" t="s">
        <v>79</v>
      </c>
      <c r="M11" s="217">
        <v>3.6</v>
      </c>
      <c r="N11" s="217">
        <v>10.1</v>
      </c>
      <c r="O11" s="217">
        <v>28.4</v>
      </c>
      <c r="P11" s="217">
        <v>13.2</v>
      </c>
      <c r="Q11" s="217">
        <v>0</v>
      </c>
      <c r="R11" s="217">
        <v>49.5</v>
      </c>
      <c r="S11" s="217">
        <v>15.1</v>
      </c>
      <c r="T11" s="217">
        <v>2.3</v>
      </c>
      <c r="U11" s="215">
        <v>0.1</v>
      </c>
      <c r="V11" s="217" t="s">
        <v>13</v>
      </c>
    </row>
    <row r="12" s="330" customFormat="1" ht="40" customHeight="1" spans="1:22">
      <c r="A12" s="221"/>
      <c r="B12" s="336" t="s">
        <v>116</v>
      </c>
      <c r="C12" s="151">
        <v>100</v>
      </c>
      <c r="D12" s="151">
        <v>5.7</v>
      </c>
      <c r="E12" s="151">
        <v>24.5</v>
      </c>
      <c r="F12" s="151">
        <v>69.8</v>
      </c>
      <c r="G12" s="151">
        <v>39.7</v>
      </c>
      <c r="H12" s="151">
        <v>22.4</v>
      </c>
      <c r="I12" s="151">
        <v>5.7</v>
      </c>
      <c r="J12" s="124">
        <v>24.5</v>
      </c>
      <c r="K12" s="315"/>
      <c r="L12" s="336" t="s">
        <v>116</v>
      </c>
      <c r="M12" s="151">
        <v>0.2</v>
      </c>
      <c r="N12" s="151">
        <v>1.8</v>
      </c>
      <c r="O12" s="151">
        <v>8.4</v>
      </c>
      <c r="P12" s="151">
        <v>21.2</v>
      </c>
      <c r="Q12" s="151">
        <v>0</v>
      </c>
      <c r="R12" s="151">
        <v>15.8</v>
      </c>
      <c r="S12" s="151">
        <v>1.3</v>
      </c>
      <c r="T12" s="151">
        <v>0</v>
      </c>
      <c r="U12" s="151">
        <v>0.3</v>
      </c>
      <c r="V12" s="124" t="s">
        <v>13</v>
      </c>
    </row>
    <row r="13" s="330" customFormat="1" ht="40" customHeight="1" spans="1:22">
      <c r="A13" s="1"/>
      <c r="B13" s="336" t="s">
        <v>117</v>
      </c>
      <c r="C13" s="151">
        <v>100</v>
      </c>
      <c r="D13" s="151">
        <v>5.1</v>
      </c>
      <c r="E13" s="151">
        <v>21.2</v>
      </c>
      <c r="F13" s="151">
        <v>73.8</v>
      </c>
      <c r="G13" s="151">
        <v>39.6</v>
      </c>
      <c r="H13" s="151">
        <v>20.3</v>
      </c>
      <c r="I13" s="151">
        <v>5.1</v>
      </c>
      <c r="J13" s="124">
        <v>21.2</v>
      </c>
      <c r="K13" s="315"/>
      <c r="L13" s="336" t="s">
        <v>117</v>
      </c>
      <c r="M13" s="151">
        <v>0.4</v>
      </c>
      <c r="N13" s="151" t="s">
        <v>13</v>
      </c>
      <c r="O13" s="151">
        <v>6.8</v>
      </c>
      <c r="P13" s="151">
        <v>17.8</v>
      </c>
      <c r="Q13" s="151">
        <v>0</v>
      </c>
      <c r="R13" s="151">
        <v>25.2</v>
      </c>
      <c r="S13" s="151">
        <v>2.5</v>
      </c>
      <c r="T13" s="151">
        <v>0</v>
      </c>
      <c r="U13" s="151">
        <v>0.2</v>
      </c>
      <c r="V13" s="124" t="s">
        <v>13</v>
      </c>
    </row>
    <row r="14" s="206" customFormat="1" ht="40" customHeight="1" spans="1:22">
      <c r="A14" s="1"/>
      <c r="B14" s="336" t="s">
        <v>80</v>
      </c>
      <c r="C14" s="151">
        <v>100</v>
      </c>
      <c r="D14" s="151">
        <v>4.2</v>
      </c>
      <c r="E14" s="151">
        <v>23.8</v>
      </c>
      <c r="F14" s="151">
        <v>71.9</v>
      </c>
      <c r="G14" s="151">
        <v>35.1</v>
      </c>
      <c r="H14" s="151">
        <v>23</v>
      </c>
      <c r="I14" s="151">
        <v>4.2</v>
      </c>
      <c r="J14" s="124">
        <v>23.8</v>
      </c>
      <c r="K14" s="315"/>
      <c r="L14" s="336" t="s">
        <v>80</v>
      </c>
      <c r="M14" s="151">
        <v>0.3</v>
      </c>
      <c r="N14" s="151" t="s">
        <v>13</v>
      </c>
      <c r="O14" s="151">
        <v>5.9</v>
      </c>
      <c r="P14" s="151">
        <v>18.6</v>
      </c>
      <c r="Q14" s="151">
        <v>0</v>
      </c>
      <c r="R14" s="151">
        <v>18.6</v>
      </c>
      <c r="S14" s="151">
        <v>4.4</v>
      </c>
      <c r="T14" s="151">
        <v>0</v>
      </c>
      <c r="U14" s="151">
        <v>0.2</v>
      </c>
      <c r="V14" s="124" t="s">
        <v>13</v>
      </c>
    </row>
    <row r="15" s="206" customFormat="1" ht="40" customHeight="1" spans="1:22">
      <c r="A15" s="1"/>
      <c r="B15" s="336" t="s">
        <v>118</v>
      </c>
      <c r="C15" s="151">
        <v>100</v>
      </c>
      <c r="D15" s="151">
        <v>3.8</v>
      </c>
      <c r="E15" s="151">
        <v>25.3</v>
      </c>
      <c r="F15" s="151">
        <v>70.9</v>
      </c>
      <c r="G15" s="151">
        <v>35.4</v>
      </c>
      <c r="H15" s="151">
        <v>23.6</v>
      </c>
      <c r="I15" s="151">
        <v>3.8</v>
      </c>
      <c r="J15" s="124">
        <v>25.3</v>
      </c>
      <c r="K15" s="315"/>
      <c r="L15" s="336" t="s">
        <v>118</v>
      </c>
      <c r="M15" s="151">
        <v>0.4</v>
      </c>
      <c r="N15" s="151" t="s">
        <v>13</v>
      </c>
      <c r="O15" s="151">
        <v>7.7</v>
      </c>
      <c r="P15" s="151">
        <v>19.5</v>
      </c>
      <c r="Q15" s="151">
        <v>0</v>
      </c>
      <c r="R15" s="151">
        <v>22.7</v>
      </c>
      <c r="S15" s="151">
        <v>4.2</v>
      </c>
      <c r="T15" s="151">
        <v>0</v>
      </c>
      <c r="U15" s="151">
        <v>0.3</v>
      </c>
      <c r="V15" s="124" t="s">
        <v>13</v>
      </c>
    </row>
    <row r="16" s="206" customFormat="1" ht="40" customHeight="1" spans="1:22">
      <c r="A16" s="221"/>
      <c r="B16" s="245" t="s">
        <v>119</v>
      </c>
      <c r="C16" s="151">
        <v>100</v>
      </c>
      <c r="D16" s="151">
        <v>3.1</v>
      </c>
      <c r="E16" s="151">
        <v>23.5</v>
      </c>
      <c r="F16" s="151">
        <v>73.4</v>
      </c>
      <c r="G16" s="151">
        <v>35.3</v>
      </c>
      <c r="H16" s="151">
        <v>24.1</v>
      </c>
      <c r="I16" s="151">
        <v>3.1</v>
      </c>
      <c r="J16" s="124">
        <v>23.5</v>
      </c>
      <c r="K16" s="249"/>
      <c r="L16" s="322" t="s">
        <v>119</v>
      </c>
      <c r="M16" s="151">
        <v>0.3</v>
      </c>
      <c r="N16" s="151" t="s">
        <v>13</v>
      </c>
      <c r="O16" s="151">
        <v>7</v>
      </c>
      <c r="P16" s="151">
        <v>19.7</v>
      </c>
      <c r="Q16" s="151">
        <v>0</v>
      </c>
      <c r="R16" s="151">
        <v>24.6</v>
      </c>
      <c r="S16" s="151">
        <v>4.5</v>
      </c>
      <c r="T16" s="151">
        <v>0</v>
      </c>
      <c r="U16" s="151">
        <v>0.4</v>
      </c>
      <c r="V16" s="124" t="s">
        <v>13</v>
      </c>
    </row>
    <row r="17" s="206" customFormat="1" ht="40" customHeight="1" spans="1:22">
      <c r="A17" s="222"/>
      <c r="B17" s="111" t="s">
        <v>4</v>
      </c>
      <c r="C17" s="337">
        <v>100</v>
      </c>
      <c r="D17" s="337">
        <v>2.6</v>
      </c>
      <c r="E17" s="337">
        <v>25.3</v>
      </c>
      <c r="F17" s="337">
        <v>72.1</v>
      </c>
      <c r="G17" s="337">
        <v>37</v>
      </c>
      <c r="H17" s="337">
        <v>22.7</v>
      </c>
      <c r="I17" s="337">
        <v>2.6</v>
      </c>
      <c r="J17" s="339">
        <v>25.3</v>
      </c>
      <c r="K17" s="258"/>
      <c r="L17" s="340" t="s">
        <v>4</v>
      </c>
      <c r="M17" s="309">
        <v>0.3</v>
      </c>
      <c r="N17" s="309" t="s">
        <v>13</v>
      </c>
      <c r="O17" s="309">
        <v>10.4</v>
      </c>
      <c r="P17" s="309">
        <v>18.5</v>
      </c>
      <c r="Q17" s="309">
        <v>0</v>
      </c>
      <c r="R17" s="309">
        <v>26.3</v>
      </c>
      <c r="S17" s="309">
        <v>4.3</v>
      </c>
      <c r="T17" s="309">
        <v>0</v>
      </c>
      <c r="U17" s="309">
        <v>0.6</v>
      </c>
      <c r="V17" s="133" t="s">
        <v>13</v>
      </c>
    </row>
    <row r="18" ht="22.5" customHeight="1" spans="7:7">
      <c r="G18" s="338"/>
    </row>
    <row r="19" spans="4:6">
      <c r="D19" s="331"/>
      <c r="E19" s="331"/>
      <c r="F19" s="331"/>
    </row>
    <row r="20" s="331" customFormat="1" spans="4:20">
      <c r="D20" s="205"/>
      <c r="E20" s="205"/>
      <c r="F20" s="205"/>
      <c r="T20" s="342"/>
    </row>
  </sheetData>
  <mergeCells count="26">
    <mergeCell ref="A1:E1"/>
    <mergeCell ref="S1:V1"/>
    <mergeCell ref="I2:J2"/>
    <mergeCell ref="U2:V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</mergeCells>
  <pageMargins left="0.75" right="0.75" top="1" bottom="1" header="0.5" footer="0.5"/>
  <pageSetup paperSize="9" orientation="portrait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4"/>
  <sheetViews>
    <sheetView zoomScale="90" zoomScaleNormal="90" workbookViewId="0">
      <pane ySplit="5" topLeftCell="A6" activePane="bottomLeft" state="frozen"/>
      <selection/>
      <selection pane="bottomLeft" activeCell="O37" sqref="O37"/>
    </sheetView>
  </sheetViews>
  <sheetFormatPr defaultColWidth="9" defaultRowHeight="12"/>
  <cols>
    <col min="1" max="1" width="6.625" style="311" customWidth="1"/>
    <col min="2" max="2" width="7.75" style="311" customWidth="1"/>
    <col min="3" max="8" width="10" style="311" customWidth="1"/>
    <col min="9" max="10" width="6.375" style="311" customWidth="1"/>
    <col min="11" max="16" width="10.125" style="311" customWidth="1"/>
    <col min="17" max="17" width="9" style="311"/>
    <col min="18" max="18" width="13.75" style="311"/>
    <col min="19" max="16384" width="9" style="311"/>
  </cols>
  <sheetData>
    <row r="1" s="311" customFormat="1" ht="21" customHeight="1" spans="1:17">
      <c r="A1" s="208" t="s">
        <v>217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28" t="s">
        <v>217</v>
      </c>
      <c r="P1" s="228"/>
      <c r="Q1" s="206"/>
    </row>
    <row r="2" s="311" customFormat="1" ht="18" customHeight="1" spans="1:17">
      <c r="A2" s="209" t="s">
        <v>66</v>
      </c>
      <c r="B2" s="210" t="s">
        <v>67</v>
      </c>
      <c r="C2" s="93" t="s">
        <v>218</v>
      </c>
      <c r="D2" s="93" t="s">
        <v>219</v>
      </c>
      <c r="E2" s="93" t="s">
        <v>220</v>
      </c>
      <c r="F2" s="93"/>
      <c r="G2" s="93"/>
      <c r="H2" s="95"/>
      <c r="I2" s="209" t="s">
        <v>66</v>
      </c>
      <c r="J2" s="209" t="s">
        <v>67</v>
      </c>
      <c r="K2" s="93" t="s">
        <v>220</v>
      </c>
      <c r="L2" s="93"/>
      <c r="M2" s="93"/>
      <c r="N2" s="93"/>
      <c r="O2" s="93" t="s">
        <v>221</v>
      </c>
      <c r="P2" s="84" t="s">
        <v>219</v>
      </c>
      <c r="Q2" s="206"/>
    </row>
    <row r="3" s="311" customFormat="1" ht="14.25" customHeight="1" spans="1:17">
      <c r="A3" s="209"/>
      <c r="B3" s="210"/>
      <c r="C3" s="93"/>
      <c r="D3" s="93"/>
      <c r="E3" s="93" t="s">
        <v>222</v>
      </c>
      <c r="F3" s="93" t="s">
        <v>219</v>
      </c>
      <c r="G3" s="93" t="s">
        <v>223</v>
      </c>
      <c r="H3" s="84" t="s">
        <v>219</v>
      </c>
      <c r="I3" s="209"/>
      <c r="J3" s="209"/>
      <c r="K3" s="93" t="s">
        <v>224</v>
      </c>
      <c r="L3" s="93" t="s">
        <v>219</v>
      </c>
      <c r="M3" s="93" t="s">
        <v>225</v>
      </c>
      <c r="N3" s="93" t="s">
        <v>226</v>
      </c>
      <c r="O3" s="93"/>
      <c r="P3" s="157"/>
      <c r="Q3" s="206"/>
    </row>
    <row r="4" s="311" customFormat="1" ht="14.25" customHeight="1" spans="1:17">
      <c r="A4" s="209"/>
      <c r="B4" s="210"/>
      <c r="C4" s="93"/>
      <c r="D4" s="93"/>
      <c r="E4" s="93"/>
      <c r="F4" s="93"/>
      <c r="G4" s="93"/>
      <c r="H4" s="157"/>
      <c r="I4" s="209"/>
      <c r="J4" s="209"/>
      <c r="K4" s="93"/>
      <c r="L4" s="93"/>
      <c r="M4" s="93"/>
      <c r="N4" s="93"/>
      <c r="O4" s="93"/>
      <c r="P4" s="157"/>
      <c r="Q4" s="206"/>
    </row>
    <row r="5" s="311" customFormat="1" ht="7" customHeight="1" spans="1:17">
      <c r="A5" s="209"/>
      <c r="B5" s="210"/>
      <c r="C5" s="93"/>
      <c r="D5" s="93"/>
      <c r="E5" s="93"/>
      <c r="F5" s="93"/>
      <c r="G5" s="93"/>
      <c r="H5" s="88"/>
      <c r="I5" s="209"/>
      <c r="J5" s="209"/>
      <c r="K5" s="93"/>
      <c r="L5" s="93"/>
      <c r="M5" s="93"/>
      <c r="N5" s="93"/>
      <c r="O5" s="93"/>
      <c r="P5" s="88"/>
      <c r="Q5" s="206"/>
    </row>
    <row r="6" s="311" customFormat="1" ht="22" customHeight="1" spans="1:17">
      <c r="A6" s="212" t="s">
        <v>227</v>
      </c>
      <c r="B6" s="212"/>
      <c r="C6" s="212"/>
      <c r="D6" s="212"/>
      <c r="E6" s="212"/>
      <c r="F6" s="212"/>
      <c r="G6" s="212"/>
      <c r="H6" s="212"/>
      <c r="I6" s="212" t="s">
        <v>227</v>
      </c>
      <c r="J6" s="212"/>
      <c r="K6" s="212"/>
      <c r="L6" s="212"/>
      <c r="M6" s="212"/>
      <c r="N6" s="212"/>
      <c r="O6" s="212"/>
      <c r="P6" s="212"/>
      <c r="Q6" s="206"/>
    </row>
    <row r="7" s="311" customFormat="1" ht="22" customHeight="1" spans="1:17">
      <c r="A7" s="32" t="s">
        <v>77</v>
      </c>
      <c r="B7" s="234" t="s">
        <v>4</v>
      </c>
      <c r="C7" s="45">
        <v>20.72</v>
      </c>
      <c r="D7" s="45">
        <v>19.97</v>
      </c>
      <c r="E7" s="45">
        <v>518.1</v>
      </c>
      <c r="F7" s="45">
        <v>476.1</v>
      </c>
      <c r="G7" s="45">
        <v>58.25</v>
      </c>
      <c r="H7" s="124">
        <v>58.25</v>
      </c>
      <c r="I7" s="32" t="s">
        <v>77</v>
      </c>
      <c r="J7" s="234" t="s">
        <v>4</v>
      </c>
      <c r="K7" s="45">
        <v>24.9</v>
      </c>
      <c r="L7" s="99">
        <v>24.9</v>
      </c>
      <c r="M7" s="324">
        <v>70.19</v>
      </c>
      <c r="N7" s="126">
        <v>68.58</v>
      </c>
      <c r="O7" s="45">
        <v>34.31</v>
      </c>
      <c r="P7" s="99">
        <v>32.34</v>
      </c>
      <c r="Q7" s="206"/>
    </row>
    <row r="8" s="311" customFormat="1" ht="22" customHeight="1" spans="1:17">
      <c r="A8" s="32"/>
      <c r="B8" s="234" t="s">
        <v>112</v>
      </c>
      <c r="C8" s="126">
        <v>22.9</v>
      </c>
      <c r="D8" s="126">
        <v>22.1</v>
      </c>
      <c r="E8" s="126">
        <v>526.9</v>
      </c>
      <c r="F8" s="126">
        <v>484.9</v>
      </c>
      <c r="G8" s="126">
        <v>67.14</v>
      </c>
      <c r="H8" s="27">
        <v>67.14</v>
      </c>
      <c r="I8" s="32"/>
      <c r="J8" s="234" t="s">
        <v>112</v>
      </c>
      <c r="K8" s="126">
        <v>24.9</v>
      </c>
      <c r="L8" s="126">
        <v>24.9</v>
      </c>
      <c r="M8" s="126">
        <v>77.92</v>
      </c>
      <c r="N8" s="126">
        <v>76.3</v>
      </c>
      <c r="O8" s="126">
        <v>38.2</v>
      </c>
      <c r="P8" s="99">
        <v>36.23</v>
      </c>
      <c r="Q8" s="206"/>
    </row>
    <row r="9" s="311" customFormat="1" ht="22" customHeight="1" spans="1:17">
      <c r="A9" s="32"/>
      <c r="B9" s="234" t="s">
        <v>113</v>
      </c>
      <c r="C9" s="313">
        <v>25.06</v>
      </c>
      <c r="D9" s="314">
        <v>24.17</v>
      </c>
      <c r="E9" s="314">
        <v>526.9</v>
      </c>
      <c r="F9" s="314">
        <v>484.9</v>
      </c>
      <c r="G9" s="314">
        <v>67.14</v>
      </c>
      <c r="H9" s="186">
        <v>67.1</v>
      </c>
      <c r="I9" s="32"/>
      <c r="J9" s="234" t="s">
        <v>113</v>
      </c>
      <c r="K9" s="313">
        <v>24.9</v>
      </c>
      <c r="L9" s="314">
        <v>24.9</v>
      </c>
      <c r="M9" s="314">
        <v>82.26</v>
      </c>
      <c r="N9" s="314">
        <v>80.65</v>
      </c>
      <c r="O9" s="314">
        <v>40.4</v>
      </c>
      <c r="P9" s="325">
        <v>38.4</v>
      </c>
      <c r="Q9" s="206"/>
    </row>
    <row r="10" s="311" customFormat="1" ht="22" customHeight="1" spans="1:17">
      <c r="A10" s="32"/>
      <c r="B10" s="234" t="s">
        <v>114</v>
      </c>
      <c r="C10" s="45">
        <v>28.7</v>
      </c>
      <c r="D10" s="45">
        <v>27.8</v>
      </c>
      <c r="E10" s="45">
        <v>529.89</v>
      </c>
      <c r="F10" s="45">
        <v>485.97</v>
      </c>
      <c r="G10" s="45">
        <v>70.09</v>
      </c>
      <c r="H10" s="124">
        <v>68.13</v>
      </c>
      <c r="I10" s="249"/>
      <c r="J10" s="234" t="s">
        <v>114</v>
      </c>
      <c r="K10" s="45">
        <v>79.49</v>
      </c>
      <c r="L10" s="45">
        <v>67.39</v>
      </c>
      <c r="M10" s="45">
        <v>86.3</v>
      </c>
      <c r="N10" s="45">
        <v>84.65</v>
      </c>
      <c r="O10" s="45">
        <v>42.38</v>
      </c>
      <c r="P10" s="99">
        <v>40.37</v>
      </c>
      <c r="Q10" s="206"/>
    </row>
    <row r="11" s="311" customFormat="1" ht="22" customHeight="1" spans="1:17">
      <c r="A11" s="32" t="s">
        <v>78</v>
      </c>
      <c r="B11" s="234" t="s">
        <v>115</v>
      </c>
      <c r="C11" s="45">
        <v>3.65</v>
      </c>
      <c r="D11" s="45">
        <v>3.62</v>
      </c>
      <c r="E11" s="45">
        <v>337.89</v>
      </c>
      <c r="F11" s="45">
        <v>311.57</v>
      </c>
      <c r="G11" s="45">
        <v>22.32</v>
      </c>
      <c r="H11" s="124">
        <v>22.3</v>
      </c>
      <c r="I11" s="249" t="s">
        <v>78</v>
      </c>
      <c r="J11" s="234" t="s">
        <v>115</v>
      </c>
      <c r="K11" s="45">
        <v>8.99</v>
      </c>
      <c r="L11" s="45">
        <v>8.99</v>
      </c>
      <c r="M11" s="45">
        <v>12.11</v>
      </c>
      <c r="N11" s="45">
        <v>12.1</v>
      </c>
      <c r="O11" s="45">
        <v>5.78</v>
      </c>
      <c r="P11" s="99">
        <v>5.77</v>
      </c>
      <c r="Q11" s="206"/>
    </row>
    <row r="12" s="311" customFormat="1" ht="22" customHeight="1" spans="1:17">
      <c r="A12" s="32"/>
      <c r="B12" s="234" t="s">
        <v>79</v>
      </c>
      <c r="C12" s="45">
        <v>4.89</v>
      </c>
      <c r="D12" s="45">
        <v>4.86</v>
      </c>
      <c r="E12" s="45">
        <v>337.9</v>
      </c>
      <c r="F12" s="45">
        <v>311.6</v>
      </c>
      <c r="G12" s="45">
        <v>22.3</v>
      </c>
      <c r="H12" s="124">
        <v>22.3</v>
      </c>
      <c r="I12" s="249"/>
      <c r="J12" s="234" t="s">
        <v>79</v>
      </c>
      <c r="K12" s="45">
        <v>9.07</v>
      </c>
      <c r="L12" s="45">
        <v>9.1</v>
      </c>
      <c r="M12" s="45">
        <v>24.18</v>
      </c>
      <c r="N12" s="45">
        <v>24.17</v>
      </c>
      <c r="O12" s="45">
        <v>11.82</v>
      </c>
      <c r="P12" s="99">
        <v>11.81</v>
      </c>
      <c r="Q12" s="206"/>
    </row>
    <row r="13" s="311" customFormat="1" ht="22" customHeight="1" spans="1:17">
      <c r="A13" s="32"/>
      <c r="B13" s="234" t="s">
        <v>116</v>
      </c>
      <c r="C13" s="45">
        <v>6.05</v>
      </c>
      <c r="D13" s="45">
        <v>6</v>
      </c>
      <c r="E13" s="45">
        <v>338.8</v>
      </c>
      <c r="F13" s="45">
        <v>312.5</v>
      </c>
      <c r="G13" s="45">
        <v>23.26</v>
      </c>
      <c r="H13" s="124">
        <v>23.26</v>
      </c>
      <c r="I13" s="249"/>
      <c r="J13" s="234" t="s">
        <v>116</v>
      </c>
      <c r="K13" s="45">
        <v>9.1</v>
      </c>
      <c r="L13" s="45">
        <v>9.1</v>
      </c>
      <c r="M13" s="45">
        <v>32.2</v>
      </c>
      <c r="N13" s="45">
        <v>32.04</v>
      </c>
      <c r="O13" s="45">
        <v>15.3</v>
      </c>
      <c r="P13" s="99">
        <v>15.2</v>
      </c>
      <c r="Q13" s="330"/>
    </row>
    <row r="14" s="311" customFormat="1" ht="22" customHeight="1" spans="1:17">
      <c r="A14" s="32"/>
      <c r="B14" s="234" t="s">
        <v>117</v>
      </c>
      <c r="C14" s="45">
        <v>7.87</v>
      </c>
      <c r="D14" s="45">
        <v>7.67</v>
      </c>
      <c r="E14" s="45">
        <v>338.8</v>
      </c>
      <c r="F14" s="45">
        <v>312.5</v>
      </c>
      <c r="G14" s="45">
        <v>23.25</v>
      </c>
      <c r="H14" s="124">
        <v>23.25</v>
      </c>
      <c r="I14" s="249"/>
      <c r="J14" s="234" t="s">
        <v>117</v>
      </c>
      <c r="K14" s="45">
        <v>9.1</v>
      </c>
      <c r="L14" s="45">
        <v>9.1</v>
      </c>
      <c r="M14" s="45">
        <v>41.59</v>
      </c>
      <c r="N14" s="45">
        <v>41.43</v>
      </c>
      <c r="O14" s="45">
        <v>19.82</v>
      </c>
      <c r="P14" s="99">
        <v>19.69</v>
      </c>
      <c r="Q14" s="206"/>
    </row>
    <row r="15" s="311" customFormat="1" ht="22" customHeight="1" spans="1:17">
      <c r="A15" s="32"/>
      <c r="B15" s="234" t="s">
        <v>80</v>
      </c>
      <c r="C15" s="45">
        <v>9.78</v>
      </c>
      <c r="D15" s="45">
        <v>9.51</v>
      </c>
      <c r="E15" s="45">
        <v>338.8</v>
      </c>
      <c r="F15" s="45">
        <v>312.5</v>
      </c>
      <c r="G15" s="45">
        <v>23.25</v>
      </c>
      <c r="H15" s="124">
        <v>23.25</v>
      </c>
      <c r="I15" s="249"/>
      <c r="J15" s="234" t="s">
        <v>80</v>
      </c>
      <c r="K15" s="45">
        <v>9.18</v>
      </c>
      <c r="L15" s="45">
        <v>9.16</v>
      </c>
      <c r="M15" s="45">
        <v>45.88</v>
      </c>
      <c r="N15" s="45">
        <v>45.7</v>
      </c>
      <c r="O15" s="45">
        <v>21.96</v>
      </c>
      <c r="P15" s="99">
        <v>21.8</v>
      </c>
      <c r="Q15" s="206"/>
    </row>
    <row r="16" s="311" customFormat="1" ht="22" customHeight="1" spans="1:17">
      <c r="A16" s="32"/>
      <c r="B16" s="234" t="s">
        <v>118</v>
      </c>
      <c r="C16" s="45">
        <v>11.18</v>
      </c>
      <c r="D16" s="45">
        <v>10.9</v>
      </c>
      <c r="E16" s="45">
        <v>338.8</v>
      </c>
      <c r="F16" s="45">
        <v>312.5</v>
      </c>
      <c r="G16" s="45">
        <v>23.25</v>
      </c>
      <c r="H16" s="124">
        <v>23.25</v>
      </c>
      <c r="I16" s="249"/>
      <c r="J16" s="234" t="s">
        <v>118</v>
      </c>
      <c r="K16" s="45">
        <v>9.19</v>
      </c>
      <c r="L16" s="45">
        <v>9.17</v>
      </c>
      <c r="M16" s="45">
        <v>51.8</v>
      </c>
      <c r="N16" s="45">
        <v>51.57</v>
      </c>
      <c r="O16" s="45">
        <v>25.17</v>
      </c>
      <c r="P16" s="99">
        <v>24.81</v>
      </c>
      <c r="Q16" s="206"/>
    </row>
    <row r="17" s="311" customFormat="1" ht="22" customHeight="1" spans="1:17">
      <c r="A17" s="315"/>
      <c r="B17" s="126" t="s">
        <v>119</v>
      </c>
      <c r="C17" s="45">
        <v>14.22</v>
      </c>
      <c r="D17" s="45">
        <v>13.88</v>
      </c>
      <c r="E17" s="45">
        <v>339.8</v>
      </c>
      <c r="F17" s="45">
        <v>313.4</v>
      </c>
      <c r="G17" s="45">
        <v>24.3</v>
      </c>
      <c r="H17" s="124">
        <v>24.2</v>
      </c>
      <c r="I17" s="315"/>
      <c r="J17" s="126" t="s">
        <v>119</v>
      </c>
      <c r="K17" s="45">
        <v>9.2</v>
      </c>
      <c r="L17" s="45">
        <v>9.17</v>
      </c>
      <c r="M17" s="45">
        <v>54.2</v>
      </c>
      <c r="N17" s="45">
        <v>53.9</v>
      </c>
      <c r="O17" s="45">
        <v>26.32</v>
      </c>
      <c r="P17" s="99">
        <v>26.1</v>
      </c>
      <c r="Q17" s="206"/>
    </row>
    <row r="18" s="311" customFormat="1" ht="22" customHeight="1" spans="1:17">
      <c r="A18" s="316"/>
      <c r="B18" s="142" t="s">
        <v>4</v>
      </c>
      <c r="C18" s="50">
        <v>16</v>
      </c>
      <c r="D18" s="50">
        <v>15.67</v>
      </c>
      <c r="E18" s="50">
        <v>339.8</v>
      </c>
      <c r="F18" s="50">
        <v>313.4</v>
      </c>
      <c r="G18" s="50">
        <v>27.27</v>
      </c>
      <c r="H18" s="133">
        <v>27.18</v>
      </c>
      <c r="I18" s="316"/>
      <c r="J18" s="142" t="s">
        <v>4</v>
      </c>
      <c r="K18" s="50">
        <v>9.2</v>
      </c>
      <c r="L18" s="50">
        <v>9.2</v>
      </c>
      <c r="M18" s="50">
        <v>56.15</v>
      </c>
      <c r="N18" s="50">
        <v>55.89</v>
      </c>
      <c r="O18" s="50">
        <v>27.27</v>
      </c>
      <c r="P18" s="104">
        <v>27</v>
      </c>
      <c r="Q18" s="206"/>
    </row>
    <row r="19" s="311" customFormat="1" ht="22" customHeight="1" spans="1:17">
      <c r="A19" s="317" t="s">
        <v>81</v>
      </c>
      <c r="B19" s="317"/>
      <c r="C19" s="317"/>
      <c r="D19" s="317"/>
      <c r="E19" s="317"/>
      <c r="F19" s="317"/>
      <c r="G19" s="317"/>
      <c r="H19" s="317"/>
      <c r="I19" s="317" t="s">
        <v>81</v>
      </c>
      <c r="J19" s="317"/>
      <c r="K19" s="317"/>
      <c r="L19" s="317"/>
      <c r="M19" s="317"/>
      <c r="N19" s="317"/>
      <c r="O19" s="317"/>
      <c r="P19" s="317"/>
      <c r="Q19" s="206"/>
    </row>
    <row r="20" s="312" customFormat="1" ht="22" customHeight="1" spans="1:17">
      <c r="A20" s="249" t="s">
        <v>77</v>
      </c>
      <c r="B20" s="234" t="s">
        <v>4</v>
      </c>
      <c r="C20" s="318">
        <v>-28.1</v>
      </c>
      <c r="D20" s="318">
        <v>-17.2</v>
      </c>
      <c r="E20" s="151">
        <v>0.7</v>
      </c>
      <c r="F20" s="126">
        <v>0</v>
      </c>
      <c r="G20" s="318">
        <v>-58.2</v>
      </c>
      <c r="H20" s="318">
        <v>-54.7</v>
      </c>
      <c r="I20" s="249" t="s">
        <v>77</v>
      </c>
      <c r="J20" s="234" t="s">
        <v>4</v>
      </c>
      <c r="K20" s="126">
        <v>55.3</v>
      </c>
      <c r="L20" s="126">
        <v>61.6</v>
      </c>
      <c r="M20" s="126">
        <v>-18.7</v>
      </c>
      <c r="N20" s="126">
        <v>-16.3</v>
      </c>
      <c r="O20" s="126">
        <v>-25.5</v>
      </c>
      <c r="P20" s="99">
        <v>-22</v>
      </c>
      <c r="Q20" s="330"/>
    </row>
    <row r="21" s="312" customFormat="1" ht="22" customHeight="1" spans="1:17">
      <c r="A21" s="32"/>
      <c r="B21" s="234" t="s">
        <v>112</v>
      </c>
      <c r="C21" s="318">
        <v>-22.6</v>
      </c>
      <c r="D21" s="318">
        <v>-18.8</v>
      </c>
      <c r="E21" s="151">
        <v>-0.8</v>
      </c>
      <c r="F21" s="126">
        <v>-0.1</v>
      </c>
      <c r="G21" s="318">
        <v>-54.8</v>
      </c>
      <c r="H21" s="318">
        <v>-51.3</v>
      </c>
      <c r="I21" s="32"/>
      <c r="J21" s="234" t="s">
        <v>112</v>
      </c>
      <c r="K21" s="126">
        <v>55.3</v>
      </c>
      <c r="L21" s="126">
        <v>61.6</v>
      </c>
      <c r="M21" s="126">
        <v>-14.2</v>
      </c>
      <c r="N21" s="126">
        <v>-11.7</v>
      </c>
      <c r="O21" s="126">
        <v>-20.4</v>
      </c>
      <c r="P21" s="99">
        <v>-19.6</v>
      </c>
      <c r="Q21" s="330"/>
    </row>
    <row r="22" s="312" customFormat="1" ht="22" customHeight="1" spans="1:17">
      <c r="A22" s="27"/>
      <c r="B22" s="126" t="s">
        <v>113</v>
      </c>
      <c r="C22" s="318">
        <v>-23.1</v>
      </c>
      <c r="D22" s="318">
        <v>-19.3</v>
      </c>
      <c r="E22" s="151">
        <v>-3.6</v>
      </c>
      <c r="F22" s="126">
        <v>-2.9</v>
      </c>
      <c r="G22" s="318">
        <v>-59.9</v>
      </c>
      <c r="H22" s="318">
        <v>-56.8</v>
      </c>
      <c r="I22" s="27"/>
      <c r="J22" s="126" t="s">
        <v>113</v>
      </c>
      <c r="K22" s="126">
        <v>55.3</v>
      </c>
      <c r="L22" s="126">
        <v>61.6</v>
      </c>
      <c r="M22" s="126">
        <v>-27.6</v>
      </c>
      <c r="N22" s="126">
        <v>-26</v>
      </c>
      <c r="O22" s="126">
        <v>-33.3</v>
      </c>
      <c r="P22" s="99">
        <v>-14.5</v>
      </c>
      <c r="Q22" s="330"/>
    </row>
    <row r="23" s="312" customFormat="1" ht="22" customHeight="1" spans="1:17">
      <c r="A23" s="32"/>
      <c r="B23" s="234" t="s">
        <v>114</v>
      </c>
      <c r="C23" s="45">
        <v>-21.8</v>
      </c>
      <c r="D23" s="45">
        <v>-17.2</v>
      </c>
      <c r="E23" s="45">
        <v>-3.8</v>
      </c>
      <c r="F23" s="45">
        <v>-3.5</v>
      </c>
      <c r="G23" s="45">
        <v>-59.2</v>
      </c>
      <c r="H23" s="124">
        <v>-57.2</v>
      </c>
      <c r="I23" s="32"/>
      <c r="J23" s="234" t="s">
        <v>114</v>
      </c>
      <c r="K23" s="45">
        <v>395.8</v>
      </c>
      <c r="L23" s="45">
        <v>337.2</v>
      </c>
      <c r="M23" s="45">
        <v>-30.1</v>
      </c>
      <c r="N23" s="45">
        <v>-28.5</v>
      </c>
      <c r="O23" s="45">
        <v>-35</v>
      </c>
      <c r="P23" s="99">
        <v>-29.8</v>
      </c>
      <c r="Q23" s="330"/>
    </row>
    <row r="24" s="312" customFormat="1" ht="22" customHeight="1" spans="1:17">
      <c r="A24" s="249" t="s">
        <v>78</v>
      </c>
      <c r="B24" s="234" t="s">
        <v>115</v>
      </c>
      <c r="C24" s="45">
        <v>45.1</v>
      </c>
      <c r="D24" s="45">
        <v>47.2</v>
      </c>
      <c r="E24" s="45">
        <v>-28.1</v>
      </c>
      <c r="F24" s="45">
        <v>-27.2</v>
      </c>
      <c r="G24" s="318">
        <v>123.2</v>
      </c>
      <c r="H24" s="318">
        <v>123.2</v>
      </c>
      <c r="I24" s="249" t="s">
        <v>78</v>
      </c>
      <c r="J24" s="234" t="s">
        <v>115</v>
      </c>
      <c r="K24" s="45">
        <v>63.5</v>
      </c>
      <c r="L24" s="45">
        <v>63.5</v>
      </c>
      <c r="M24" s="45">
        <v>10.8</v>
      </c>
      <c r="N24" s="45">
        <v>14</v>
      </c>
      <c r="O24" s="45">
        <v>-16.8</v>
      </c>
      <c r="P24" s="99">
        <v>-12.1</v>
      </c>
      <c r="Q24" s="330"/>
    </row>
    <row r="25" s="312" customFormat="1" ht="22" customHeight="1" spans="1:17">
      <c r="A25" s="14"/>
      <c r="B25" s="319" t="s">
        <v>79</v>
      </c>
      <c r="C25" s="320">
        <v>-5.8</v>
      </c>
      <c r="D25" s="320">
        <v>-3.8</v>
      </c>
      <c r="E25" s="320">
        <v>-30.1</v>
      </c>
      <c r="F25" s="320">
        <v>-29.4</v>
      </c>
      <c r="G25" s="190">
        <v>-6</v>
      </c>
      <c r="H25" s="186">
        <v>-6</v>
      </c>
      <c r="I25" s="249"/>
      <c r="J25" s="319" t="s">
        <v>79</v>
      </c>
      <c r="K25" s="319">
        <v>-61.2</v>
      </c>
      <c r="L25" s="320">
        <v>-61.2</v>
      </c>
      <c r="M25" s="190">
        <v>-7</v>
      </c>
      <c r="N25" s="320">
        <v>-5.3</v>
      </c>
      <c r="O25" s="320">
        <v>-3.2</v>
      </c>
      <c r="P25" s="321">
        <v>0.1</v>
      </c>
      <c r="Q25" s="330"/>
    </row>
    <row r="26" s="312" customFormat="1" ht="22" customHeight="1" spans="1:17">
      <c r="A26" s="14"/>
      <c r="B26" s="319" t="s">
        <v>116</v>
      </c>
      <c r="C26" s="320">
        <v>-24.1</v>
      </c>
      <c r="D26" s="320">
        <v>-18</v>
      </c>
      <c r="E26" s="320">
        <v>-30.9</v>
      </c>
      <c r="F26" s="320">
        <v>-30.3</v>
      </c>
      <c r="G26" s="320">
        <v>-24.3</v>
      </c>
      <c r="H26" s="321">
        <v>-24.3</v>
      </c>
      <c r="I26" s="249"/>
      <c r="J26" s="319" t="s">
        <v>116</v>
      </c>
      <c r="K26" s="319">
        <v>-86.5</v>
      </c>
      <c r="L26" s="320">
        <v>-86.5</v>
      </c>
      <c r="M26" s="320">
        <v>7.6</v>
      </c>
      <c r="N26" s="320">
        <v>9.2</v>
      </c>
      <c r="O26" s="320">
        <v>9.5</v>
      </c>
      <c r="P26" s="321">
        <v>11.8</v>
      </c>
      <c r="Q26" s="330"/>
    </row>
    <row r="27" s="312" customFormat="1" ht="22" customHeight="1" spans="1:17">
      <c r="A27" s="14"/>
      <c r="B27" s="319" t="s">
        <v>117</v>
      </c>
      <c r="C27" s="320">
        <v>-16</v>
      </c>
      <c r="D27" s="320">
        <v>-14</v>
      </c>
      <c r="E27" s="320">
        <v>-30.9</v>
      </c>
      <c r="F27" s="320">
        <v>-30.3</v>
      </c>
      <c r="G27" s="190">
        <v>-24.3</v>
      </c>
      <c r="H27" s="186">
        <v>-24.3</v>
      </c>
      <c r="I27" s="249"/>
      <c r="J27" s="319" t="s">
        <v>117</v>
      </c>
      <c r="K27" s="319">
        <v>-63.4</v>
      </c>
      <c r="L27" s="320">
        <v>-63.4</v>
      </c>
      <c r="M27" s="320">
        <v>16.3</v>
      </c>
      <c r="N27" s="320">
        <v>22.7</v>
      </c>
      <c r="O27" s="320">
        <v>14.1</v>
      </c>
      <c r="P27" s="321">
        <v>26.7</v>
      </c>
      <c r="Q27" s="330"/>
    </row>
    <row r="28" s="312" customFormat="1" ht="22" customHeight="1" spans="1:17">
      <c r="A28" s="14"/>
      <c r="B28" s="322" t="s">
        <v>80</v>
      </c>
      <c r="C28" s="323">
        <v>-25.6</v>
      </c>
      <c r="D28" s="323">
        <v>-24.1</v>
      </c>
      <c r="E28" s="323">
        <v>-33</v>
      </c>
      <c r="F28" s="323">
        <v>-32.6</v>
      </c>
      <c r="G28" s="151">
        <v>-49.3</v>
      </c>
      <c r="H28" s="124">
        <v>-49.3</v>
      </c>
      <c r="I28" s="249"/>
      <c r="J28" s="322" t="s">
        <v>80</v>
      </c>
      <c r="K28" s="323">
        <v>-63.1</v>
      </c>
      <c r="L28" s="323">
        <v>-63.2</v>
      </c>
      <c r="M28" s="323">
        <v>0.4</v>
      </c>
      <c r="N28" s="323">
        <v>5.2</v>
      </c>
      <c r="O28" s="323">
        <v>0.7</v>
      </c>
      <c r="P28" s="318">
        <v>9.8</v>
      </c>
      <c r="Q28" s="330"/>
    </row>
    <row r="29" s="312" customFormat="1" ht="22" customHeight="1" spans="1:17">
      <c r="A29" s="315"/>
      <c r="B29" s="126" t="s">
        <v>118</v>
      </c>
      <c r="C29" s="45">
        <v>-29.4</v>
      </c>
      <c r="D29" s="45">
        <v>-28.5</v>
      </c>
      <c r="E29" s="45">
        <v>-34.6</v>
      </c>
      <c r="F29" s="45">
        <v>-34.4</v>
      </c>
      <c r="G29" s="45">
        <v>-60.1</v>
      </c>
      <c r="H29" s="124">
        <v>-60.1</v>
      </c>
      <c r="I29" s="315"/>
      <c r="J29" s="126" t="s">
        <v>118</v>
      </c>
      <c r="K29" s="326">
        <v>-63.1</v>
      </c>
      <c r="L29" s="190">
        <v>-63.2</v>
      </c>
      <c r="M29" s="190">
        <v>-2.4</v>
      </c>
      <c r="N29" s="190">
        <v>0.1</v>
      </c>
      <c r="O29" s="190">
        <v>-3.3</v>
      </c>
      <c r="P29" s="186">
        <v>3.4</v>
      </c>
      <c r="Q29" s="330"/>
    </row>
    <row r="30" s="311" customFormat="1" ht="22" customHeight="1" spans="1:17">
      <c r="A30" s="315"/>
      <c r="B30" s="126" t="s">
        <v>119</v>
      </c>
      <c r="C30" s="45">
        <v>-23.1</v>
      </c>
      <c r="D30" s="45">
        <v>-21.9</v>
      </c>
      <c r="E30" s="45">
        <v>-34.4</v>
      </c>
      <c r="F30" s="45">
        <v>-34.2</v>
      </c>
      <c r="G30" s="45">
        <v>-58.3</v>
      </c>
      <c r="H30" s="124">
        <v>-58.5</v>
      </c>
      <c r="I30" s="315"/>
      <c r="J30" s="126" t="s">
        <v>119</v>
      </c>
      <c r="K30" s="326">
        <v>-63</v>
      </c>
      <c r="L30" s="190">
        <v>-63.2</v>
      </c>
      <c r="M30" s="190">
        <v>-14.3</v>
      </c>
      <c r="N30" s="190">
        <v>-12.5</v>
      </c>
      <c r="O30" s="190">
        <v>-15.1</v>
      </c>
      <c r="P30" s="186">
        <v>-10.3</v>
      </c>
      <c r="Q30" s="206"/>
    </row>
    <row r="31" s="311" customFormat="1" ht="22" customHeight="1" spans="1:17">
      <c r="A31" s="316"/>
      <c r="B31" s="142" t="s">
        <v>4</v>
      </c>
      <c r="C31" s="50">
        <v>-22.7</v>
      </c>
      <c r="D31" s="50">
        <v>-21.6</v>
      </c>
      <c r="E31" s="50">
        <v>-34.4</v>
      </c>
      <c r="F31" s="50">
        <v>-34.2</v>
      </c>
      <c r="G31" s="50">
        <v>-58.3</v>
      </c>
      <c r="H31" s="133">
        <v>-58.5</v>
      </c>
      <c r="I31" s="316"/>
      <c r="J31" s="142" t="s">
        <v>4</v>
      </c>
      <c r="K31" s="327">
        <v>-62.9</v>
      </c>
      <c r="L31" s="328">
        <v>-63</v>
      </c>
      <c r="M31" s="328">
        <v>-20</v>
      </c>
      <c r="N31" s="328">
        <v>-18.5</v>
      </c>
      <c r="O31" s="328">
        <v>-20.5</v>
      </c>
      <c r="P31" s="329">
        <v>-16.5</v>
      </c>
      <c r="Q31" s="206"/>
    </row>
    <row r="32" s="311" customFormat="1" spans="17:18">
      <c r="Q32" s="312"/>
      <c r="R32" s="312"/>
    </row>
    <row r="33" s="311" customFormat="1" spans="13:14">
      <c r="M33" s="312"/>
      <c r="N33" s="312"/>
    </row>
    <row r="34" s="311" customFormat="1" spans="13:14">
      <c r="M34" s="312"/>
      <c r="N34" s="312"/>
    </row>
  </sheetData>
  <mergeCells count="24">
    <mergeCell ref="A1:B1"/>
    <mergeCell ref="O1:P1"/>
    <mergeCell ref="E2:H2"/>
    <mergeCell ref="K2:N2"/>
    <mergeCell ref="A6:H6"/>
    <mergeCell ref="I6:P6"/>
    <mergeCell ref="A19:H19"/>
    <mergeCell ref="I19:P19"/>
    <mergeCell ref="A2:A5"/>
    <mergeCell ref="B2:B5"/>
    <mergeCell ref="C2:C5"/>
    <mergeCell ref="D2:D5"/>
    <mergeCell ref="E3:E5"/>
    <mergeCell ref="F3:F5"/>
    <mergeCell ref="G3:G5"/>
    <mergeCell ref="H3:H5"/>
    <mergeCell ref="I2:I5"/>
    <mergeCell ref="J2:J5"/>
    <mergeCell ref="K3:K5"/>
    <mergeCell ref="L3:L5"/>
    <mergeCell ref="M3:M5"/>
    <mergeCell ref="N3:N5"/>
    <mergeCell ref="O2:O5"/>
    <mergeCell ref="P2:P5"/>
  </mergeCells>
  <pageMargins left="0.94" right="0.94" top="0.98" bottom="0.59" header="0.51" footer="0.51"/>
  <pageSetup paperSize="9" orientation="portrait" horizontalDpi="3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32"/>
  <sheetViews>
    <sheetView zoomScale="88" zoomScaleNormal="88" workbookViewId="0">
      <selection activeCell="I23" sqref="I23"/>
    </sheetView>
  </sheetViews>
  <sheetFormatPr defaultColWidth="9" defaultRowHeight="13.5"/>
  <cols>
    <col min="1" max="2" width="10.25" style="1" customWidth="1"/>
    <col min="3" max="3" width="15.375" style="1" customWidth="1"/>
    <col min="4" max="4" width="11" style="1" customWidth="1"/>
    <col min="5" max="5" width="14.5" style="1" customWidth="1"/>
    <col min="6" max="6" width="11" style="28" customWidth="1"/>
    <col min="7" max="16384" width="9" style="1"/>
  </cols>
  <sheetData>
    <row r="1" s="1" customFormat="1" ht="30" customHeight="1" spans="1:6">
      <c r="A1" s="290" t="s">
        <v>228</v>
      </c>
      <c r="B1" s="290"/>
      <c r="C1" s="290"/>
      <c r="D1" s="290"/>
      <c r="E1" s="291"/>
      <c r="F1" s="28"/>
    </row>
    <row r="2" s="1" customFormat="1" ht="16.5" customHeight="1" spans="1:6">
      <c r="A2" s="292" t="s">
        <v>66</v>
      </c>
      <c r="B2" s="293" t="s">
        <v>67</v>
      </c>
      <c r="C2" s="294" t="s">
        <v>229</v>
      </c>
      <c r="D2" s="294" t="s">
        <v>9</v>
      </c>
      <c r="E2" s="295" t="s">
        <v>230</v>
      </c>
      <c r="F2" s="296" t="s">
        <v>9</v>
      </c>
    </row>
    <row r="3" s="1" customFormat="1" ht="16.5" customHeight="1" spans="1:6">
      <c r="A3" s="292"/>
      <c r="B3" s="293"/>
      <c r="C3" s="294"/>
      <c r="D3" s="294"/>
      <c r="E3" s="297"/>
      <c r="F3" s="237"/>
    </row>
    <row r="4" s="1" customFormat="1" ht="15" customHeight="1" spans="1:6">
      <c r="A4" s="292"/>
      <c r="B4" s="293"/>
      <c r="C4" s="294"/>
      <c r="D4" s="294"/>
      <c r="E4" s="297"/>
      <c r="F4" s="237"/>
    </row>
    <row r="5" s="1" customFormat="1" ht="20" customHeight="1" spans="1:6">
      <c r="A5" s="292"/>
      <c r="B5" s="293"/>
      <c r="C5" s="294"/>
      <c r="D5" s="294"/>
      <c r="E5" s="298"/>
      <c r="F5" s="110"/>
    </row>
    <row r="6" s="1" customFormat="1" ht="30" customHeight="1" spans="1:6">
      <c r="A6" s="299" t="s">
        <v>77</v>
      </c>
      <c r="B6" s="46" t="s">
        <v>231</v>
      </c>
      <c r="C6" s="46">
        <v>278521</v>
      </c>
      <c r="D6" s="45">
        <v>6.7</v>
      </c>
      <c r="E6" s="46">
        <v>67628</v>
      </c>
      <c r="F6" s="237">
        <v>-0.1</v>
      </c>
    </row>
    <row r="7" s="1" customFormat="1" ht="30" customHeight="1" spans="1:6">
      <c r="A7" s="299"/>
      <c r="B7" s="46" t="s">
        <v>232</v>
      </c>
      <c r="C7" s="46">
        <v>375217.335732756</v>
      </c>
      <c r="D7" s="45">
        <v>4.60333029478481</v>
      </c>
      <c r="E7" s="46">
        <v>111140.5</v>
      </c>
      <c r="F7" s="237">
        <v>0.9</v>
      </c>
    </row>
    <row r="8" s="1" customFormat="1" ht="30" customHeight="1" spans="1:6">
      <c r="A8" s="299"/>
      <c r="B8" s="46" t="s">
        <v>233</v>
      </c>
      <c r="C8" s="46">
        <v>467941.255877772</v>
      </c>
      <c r="D8" s="45">
        <v>2.3</v>
      </c>
      <c r="E8" s="46">
        <v>155580.4</v>
      </c>
      <c r="F8" s="237">
        <v>1.2</v>
      </c>
    </row>
    <row r="9" s="1" customFormat="1" ht="30" customHeight="1" spans="1:11">
      <c r="A9" s="299"/>
      <c r="B9" s="46" t="s">
        <v>234</v>
      </c>
      <c r="C9" s="46">
        <v>571906.767247127</v>
      </c>
      <c r="D9" s="45">
        <v>0.730176014341088</v>
      </c>
      <c r="E9" s="46">
        <v>200411.9</v>
      </c>
      <c r="F9" s="237">
        <v>2</v>
      </c>
      <c r="H9" s="221"/>
      <c r="I9" s="14"/>
      <c r="J9" s="14"/>
      <c r="K9" s="14"/>
    </row>
    <row r="10" s="1" customFormat="1" ht="30" customHeight="1" spans="1:6">
      <c r="A10" s="300"/>
      <c r="B10" s="46" t="s">
        <v>235</v>
      </c>
      <c r="C10" s="301">
        <v>693193.804780471</v>
      </c>
      <c r="D10" s="151">
        <v>0.739181318883175</v>
      </c>
      <c r="E10" s="301">
        <v>258387.4</v>
      </c>
      <c r="F10" s="237">
        <v>1.6</v>
      </c>
    </row>
    <row r="11" s="1" customFormat="1" ht="30" customHeight="1" spans="1:6">
      <c r="A11" s="300"/>
      <c r="B11" s="46" t="s">
        <v>236</v>
      </c>
      <c r="C11" s="301">
        <v>797379.960467022</v>
      </c>
      <c r="D11" s="151">
        <v>1.13763050191906</v>
      </c>
      <c r="E11" s="301">
        <v>307205.5</v>
      </c>
      <c r="F11" s="237">
        <v>2.2</v>
      </c>
    </row>
    <row r="12" s="1" customFormat="1" ht="30" customHeight="1" spans="1:6">
      <c r="A12" s="302"/>
      <c r="B12" s="301" t="s">
        <v>237</v>
      </c>
      <c r="C12" s="303">
        <v>910072</v>
      </c>
      <c r="D12" s="304">
        <v>1.9</v>
      </c>
      <c r="E12" s="303">
        <v>356593</v>
      </c>
      <c r="F12" s="237">
        <v>3.3</v>
      </c>
    </row>
    <row r="13" s="1" customFormat="1" ht="30" customHeight="1" spans="1:6">
      <c r="A13" s="299"/>
      <c r="B13" s="46" t="s">
        <v>238</v>
      </c>
      <c r="C13" s="301">
        <v>1026981.07484525</v>
      </c>
      <c r="D13" s="151">
        <v>2.59828384551644</v>
      </c>
      <c r="E13" s="305">
        <v>413419.2</v>
      </c>
      <c r="F13" s="237">
        <v>4.3</v>
      </c>
    </row>
    <row r="14" s="1" customFormat="1" ht="30" customHeight="1" spans="1:6">
      <c r="A14" s="302"/>
      <c r="B14" s="236" t="s">
        <v>112</v>
      </c>
      <c r="C14" s="301">
        <v>1145490.23992417</v>
      </c>
      <c r="D14" s="151">
        <v>2.01214315937805</v>
      </c>
      <c r="E14" s="306">
        <v>465014.3</v>
      </c>
      <c r="F14" s="237">
        <v>2.9</v>
      </c>
    </row>
    <row r="15" s="1" customFormat="1" ht="30" customHeight="1" spans="1:6">
      <c r="A15" s="302"/>
      <c r="B15" s="236" t="s">
        <v>113</v>
      </c>
      <c r="C15" s="301">
        <v>1251993.56449666</v>
      </c>
      <c r="D15" s="151">
        <v>1.09690966917775</v>
      </c>
      <c r="E15" s="236">
        <v>518470</v>
      </c>
      <c r="F15" s="237">
        <v>0.6</v>
      </c>
    </row>
    <row r="16" s="1" customFormat="1" ht="30" customHeight="1" spans="1:6">
      <c r="A16" s="302"/>
      <c r="B16" s="221" t="s">
        <v>114</v>
      </c>
      <c r="C16" s="301">
        <v>1392607.97854763</v>
      </c>
      <c r="D16" s="307">
        <v>0.645804809097505</v>
      </c>
      <c r="E16" s="301">
        <v>583318.5</v>
      </c>
      <c r="F16" s="237">
        <v>-1.8</v>
      </c>
    </row>
    <row r="17" s="289" customFormat="1" ht="24" customHeight="1" spans="1:31">
      <c r="A17" s="28" t="s">
        <v>78</v>
      </c>
      <c r="B17" s="236" t="s">
        <v>115</v>
      </c>
      <c r="C17" s="301">
        <v>297181.465978764</v>
      </c>
      <c r="D17" s="151">
        <v>6.7</v>
      </c>
      <c r="E17" s="301">
        <v>73026.8</v>
      </c>
      <c r="F17" s="124">
        <v>5.69623917372981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="1" customFormat="1" ht="24" customHeight="1" spans="2:6">
      <c r="B18" s="236" t="s">
        <v>79</v>
      </c>
      <c r="C18" s="301"/>
      <c r="D18" s="151"/>
      <c r="E18" s="301"/>
      <c r="F18" s="237"/>
    </row>
    <row r="19" s="1" customFormat="1" ht="24" customHeight="1" spans="2:6">
      <c r="B19" s="236" t="s">
        <v>116</v>
      </c>
      <c r="C19" s="301"/>
      <c r="D19" s="151"/>
      <c r="E19" s="301"/>
      <c r="F19" s="237"/>
    </row>
    <row r="20" s="1" customFormat="1" ht="24" customHeight="1" spans="2:6">
      <c r="B20" s="236" t="s">
        <v>117</v>
      </c>
      <c r="C20" s="301"/>
      <c r="D20" s="151"/>
      <c r="E20" s="301"/>
      <c r="F20" s="237"/>
    </row>
    <row r="21" s="1" customFormat="1" ht="24" customHeight="1" spans="2:6">
      <c r="B21" s="46" t="s">
        <v>80</v>
      </c>
      <c r="C21" s="301"/>
      <c r="D21" s="151"/>
      <c r="E21" s="301"/>
      <c r="F21" s="237"/>
    </row>
    <row r="22" s="1" customFormat="1" ht="24" customHeight="1" spans="2:6">
      <c r="B22" s="46" t="s">
        <v>118</v>
      </c>
      <c r="C22" s="301">
        <v>832956</v>
      </c>
      <c r="D22" s="151">
        <v>4.5</v>
      </c>
      <c r="E22" s="301">
        <v>194049.9</v>
      </c>
      <c r="F22" s="237">
        <v>-3.4</v>
      </c>
    </row>
    <row r="23" s="1" customFormat="1" ht="24" customHeight="1" spans="2:6">
      <c r="B23" s="46" t="s">
        <v>119</v>
      </c>
      <c r="C23" s="301">
        <v>948747</v>
      </c>
      <c r="D23" s="151">
        <v>4.2</v>
      </c>
      <c r="E23" s="301">
        <v>240477</v>
      </c>
      <c r="F23" s="237">
        <v>-5.7</v>
      </c>
    </row>
    <row r="24" s="1" customFormat="1" ht="24" customHeight="1" spans="2:6">
      <c r="B24" s="46" t="s">
        <v>4</v>
      </c>
      <c r="C24" s="301">
        <v>1069572.58601738</v>
      </c>
      <c r="D24" s="151">
        <v>4.1</v>
      </c>
      <c r="E24" s="301">
        <v>293645.8</v>
      </c>
      <c r="F24" s="237">
        <v>-4.5</v>
      </c>
    </row>
    <row r="25" s="1" customFormat="1" ht="24" customHeight="1" spans="2:6">
      <c r="B25" s="46"/>
      <c r="C25" s="301"/>
      <c r="D25" s="151"/>
      <c r="E25" s="301"/>
      <c r="F25" s="237"/>
    </row>
    <row r="26" s="1" customFormat="1" ht="24" customHeight="1" spans="2:6">
      <c r="B26" s="46"/>
      <c r="C26" s="301"/>
      <c r="D26" s="151"/>
      <c r="E26" s="301"/>
      <c r="F26" s="237"/>
    </row>
    <row r="27" ht="27" customHeight="1" spans="1:6">
      <c r="A27" s="308"/>
      <c r="B27" s="51"/>
      <c r="C27" s="76"/>
      <c r="D27" s="309"/>
      <c r="E27" s="76"/>
      <c r="F27" s="110"/>
    </row>
    <row r="28" spans="3:5">
      <c r="C28" s="310"/>
      <c r="D28" s="30"/>
      <c r="E28" s="30"/>
    </row>
    <row r="29" spans="3:5">
      <c r="C29" s="310"/>
      <c r="D29" s="30"/>
      <c r="E29" s="30"/>
    </row>
    <row r="30" spans="3:5">
      <c r="C30" s="310"/>
      <c r="D30" s="30"/>
      <c r="E30" s="30"/>
    </row>
    <row r="31" spans="3:5">
      <c r="C31" s="310"/>
      <c r="D31" s="30"/>
      <c r="E31" s="30"/>
    </row>
    <row r="32" spans="3:5">
      <c r="C32" s="310"/>
      <c r="D32" s="30"/>
      <c r="E32" s="30"/>
    </row>
  </sheetData>
  <autoFilter ref="A1:F27">
    <extLst/>
  </autoFilter>
  <mergeCells count="6">
    <mergeCell ref="A2:A5"/>
    <mergeCell ref="B2:B5"/>
    <mergeCell ref="C2:C5"/>
    <mergeCell ref="D2:D5"/>
    <mergeCell ref="E2:E5"/>
    <mergeCell ref="F2:F5"/>
  </mergeCells>
  <pageMargins left="0.75" right="0.75" top="0.59" bottom="0.59" header="0.51" footer="0.51"/>
  <pageSetup paperSize="9" orientation="portrait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"/>
  <sheetViews>
    <sheetView workbookViewId="0">
      <selection activeCell="K13" sqref="K13"/>
    </sheetView>
  </sheetViews>
  <sheetFormatPr defaultColWidth="9" defaultRowHeight="13.5" outlineLevelCol="5"/>
  <cols>
    <col min="1" max="1" width="33.2083333333333" style="1" customWidth="1"/>
    <col min="2" max="2" width="9.275" style="28" customWidth="1"/>
    <col min="3" max="3" width="9.1" style="28" customWidth="1"/>
    <col min="4" max="4" width="9.28333333333333" style="28" customWidth="1"/>
    <col min="5" max="5" width="9.63333333333333" style="1" customWidth="1"/>
    <col min="6" max="16384" width="9" style="1"/>
  </cols>
  <sheetData>
    <row r="1" s="1" customFormat="1" ht="21" customHeight="1" spans="1:6">
      <c r="A1" s="273" t="s">
        <v>239</v>
      </c>
      <c r="B1" s="273"/>
      <c r="C1" s="273"/>
      <c r="D1" s="273"/>
      <c r="E1" s="273"/>
      <c r="F1" s="273"/>
    </row>
    <row r="2" s="1" customFormat="1" ht="15" customHeight="1" spans="1:5">
      <c r="A2" s="208"/>
      <c r="B2" s="274"/>
      <c r="C2" s="275"/>
      <c r="D2" s="275"/>
      <c r="E2" s="14" t="s">
        <v>240</v>
      </c>
    </row>
    <row r="3" s="1" customFormat="1" ht="37" customHeight="1" spans="1:5">
      <c r="A3" s="92" t="s">
        <v>83</v>
      </c>
      <c r="B3" s="92" t="s">
        <v>241</v>
      </c>
      <c r="C3" s="276" t="s">
        <v>4</v>
      </c>
      <c r="D3" s="95" t="s">
        <v>242</v>
      </c>
      <c r="E3" s="95" t="s">
        <v>243</v>
      </c>
    </row>
    <row r="4" s="1" customFormat="1" ht="21" customHeight="1" spans="1:5">
      <c r="A4" s="277" t="s">
        <v>244</v>
      </c>
      <c r="B4" s="278">
        <v>20260.4</v>
      </c>
      <c r="C4" s="278">
        <v>152506.6</v>
      </c>
      <c r="D4" s="278">
        <v>1</v>
      </c>
      <c r="E4" s="279">
        <v>0.4</v>
      </c>
    </row>
    <row r="5" s="1" customFormat="1" ht="21" customHeight="1" spans="1:5">
      <c r="A5" s="277" t="s">
        <v>245</v>
      </c>
      <c r="B5" s="278">
        <v>100.9</v>
      </c>
      <c r="C5" s="278">
        <v>1052.8</v>
      </c>
      <c r="D5" s="278">
        <v>-4.9</v>
      </c>
      <c r="E5" s="279">
        <v>-5.1</v>
      </c>
    </row>
    <row r="6" s="1" customFormat="1" ht="21" customHeight="1" spans="1:5">
      <c r="A6" s="277" t="s">
        <v>246</v>
      </c>
      <c r="B6" s="278">
        <v>427.3</v>
      </c>
      <c r="C6" s="278">
        <v>3768.7</v>
      </c>
      <c r="D6" s="278">
        <v>-2.6</v>
      </c>
      <c r="E6" s="279">
        <v>-3</v>
      </c>
    </row>
    <row r="7" s="1" customFormat="1" ht="21" customHeight="1" spans="1:5">
      <c r="A7" s="277" t="s">
        <v>247</v>
      </c>
      <c r="B7" s="278">
        <v>153.7</v>
      </c>
      <c r="C7" s="278">
        <v>1425.9</v>
      </c>
      <c r="D7" s="280">
        <v>2.5</v>
      </c>
      <c r="E7" s="279">
        <v>-1.2</v>
      </c>
    </row>
    <row r="8" s="1" customFormat="1" ht="21" customHeight="1" spans="1:5">
      <c r="A8" s="277" t="s">
        <v>248</v>
      </c>
      <c r="B8" s="278">
        <v>55.7</v>
      </c>
      <c r="C8" s="278">
        <v>423.6</v>
      </c>
      <c r="D8" s="280">
        <v>-6.7</v>
      </c>
      <c r="E8" s="281">
        <v>-24.9</v>
      </c>
    </row>
    <row r="9" s="1" customFormat="1" ht="21" customHeight="1" spans="1:5">
      <c r="A9" s="277" t="s">
        <v>249</v>
      </c>
      <c r="B9" s="278">
        <v>41.2</v>
      </c>
      <c r="C9" s="278">
        <v>300</v>
      </c>
      <c r="D9" s="280">
        <v>-22.3</v>
      </c>
      <c r="E9" s="281">
        <v>-9.2</v>
      </c>
    </row>
    <row r="10" s="1" customFormat="1" ht="21" customHeight="1" spans="1:5">
      <c r="A10" s="277" t="s">
        <v>250</v>
      </c>
      <c r="B10" s="278">
        <v>121.3</v>
      </c>
      <c r="C10" s="278">
        <v>880</v>
      </c>
      <c r="D10" s="278">
        <v>1.5</v>
      </c>
      <c r="E10" s="279">
        <v>-21.3</v>
      </c>
    </row>
    <row r="11" s="1" customFormat="1" ht="21" customHeight="1" spans="1:5">
      <c r="A11" s="277" t="s">
        <v>251</v>
      </c>
      <c r="B11" s="278">
        <v>55.4</v>
      </c>
      <c r="C11" s="278">
        <v>357</v>
      </c>
      <c r="D11" s="280">
        <v>-2.1</v>
      </c>
      <c r="E11" s="281">
        <v>-17.2</v>
      </c>
    </row>
    <row r="12" s="1" customFormat="1" ht="21" customHeight="1" spans="1:5">
      <c r="A12" s="277" t="s">
        <v>252</v>
      </c>
      <c r="B12" s="278">
        <v>351.1</v>
      </c>
      <c r="C12" s="278">
        <v>2427.5</v>
      </c>
      <c r="D12" s="278">
        <v>3.7</v>
      </c>
      <c r="E12" s="279">
        <v>64.6</v>
      </c>
    </row>
    <row r="13" s="1" customFormat="1" ht="21" customHeight="1" spans="1:5">
      <c r="A13" s="277" t="s">
        <v>253</v>
      </c>
      <c r="B13" s="278">
        <v>505.5</v>
      </c>
      <c r="C13" s="278">
        <v>4058.1</v>
      </c>
      <c r="D13" s="278">
        <v>12.3</v>
      </c>
      <c r="E13" s="279">
        <v>17.8</v>
      </c>
    </row>
    <row r="14" s="1" customFormat="1" ht="21" customHeight="1" spans="1:5">
      <c r="A14" s="277" t="s">
        <v>254</v>
      </c>
      <c r="B14" s="278">
        <v>35.1</v>
      </c>
      <c r="C14" s="278">
        <v>247</v>
      </c>
      <c r="D14" s="278">
        <v>-18.6</v>
      </c>
      <c r="E14" s="279">
        <v>-34.5</v>
      </c>
    </row>
    <row r="15" s="1" customFormat="1" ht="21" customHeight="1" spans="1:5">
      <c r="A15" s="277" t="s">
        <v>255</v>
      </c>
      <c r="B15" s="278">
        <v>35.1</v>
      </c>
      <c r="C15" s="278">
        <v>247</v>
      </c>
      <c r="D15" s="278">
        <v>-18.6</v>
      </c>
      <c r="E15" s="279">
        <v>-34.5</v>
      </c>
    </row>
    <row r="16" s="1" customFormat="1" ht="21" customHeight="1" spans="1:5">
      <c r="A16" s="277" t="s">
        <v>256</v>
      </c>
      <c r="B16" s="278">
        <v>156.2</v>
      </c>
      <c r="C16" s="278">
        <v>1127.1</v>
      </c>
      <c r="D16" s="278">
        <v>29.1</v>
      </c>
      <c r="E16" s="279">
        <v>41.8</v>
      </c>
    </row>
    <row r="17" s="1" customFormat="1" ht="21" customHeight="1" spans="1:5">
      <c r="A17" s="277" t="s">
        <v>257</v>
      </c>
      <c r="B17" s="278">
        <v>318.8</v>
      </c>
      <c r="C17" s="278">
        <v>2130.9</v>
      </c>
      <c r="D17" s="278">
        <v>48.6</v>
      </c>
      <c r="E17" s="279">
        <v>6.7</v>
      </c>
    </row>
    <row r="18" s="1" customFormat="1" ht="21" customHeight="1" spans="1:5">
      <c r="A18" s="277" t="s">
        <v>258</v>
      </c>
      <c r="B18" s="278">
        <v>786.8</v>
      </c>
      <c r="C18" s="278">
        <v>3306.3</v>
      </c>
      <c r="D18" s="278">
        <v>30.8</v>
      </c>
      <c r="E18" s="279">
        <v>13.9</v>
      </c>
    </row>
    <row r="19" s="1" customFormat="1" ht="21" customHeight="1" spans="1:5">
      <c r="A19" s="277" t="s">
        <v>259</v>
      </c>
      <c r="B19" s="278">
        <v>68.1</v>
      </c>
      <c r="C19" s="278">
        <v>520.1</v>
      </c>
      <c r="D19" s="278">
        <v>7.8</v>
      </c>
      <c r="E19" s="279">
        <v>-37.3</v>
      </c>
    </row>
    <row r="20" s="1" customFormat="1" ht="21" customHeight="1" spans="1:5">
      <c r="A20" s="277" t="s">
        <v>260</v>
      </c>
      <c r="B20" s="278">
        <v>64.2</v>
      </c>
      <c r="C20" s="278">
        <v>447.4</v>
      </c>
      <c r="D20" s="278">
        <v>15.7</v>
      </c>
      <c r="E20" s="279">
        <v>-37.1</v>
      </c>
    </row>
    <row r="21" ht="21" customHeight="1" spans="1:5">
      <c r="A21" s="277" t="s">
        <v>261</v>
      </c>
      <c r="B21" s="278">
        <v>52.8</v>
      </c>
      <c r="C21" s="278">
        <v>305</v>
      </c>
      <c r="D21" s="278">
        <v>55.3</v>
      </c>
      <c r="E21" s="279">
        <v>-47.8</v>
      </c>
    </row>
    <row r="22" ht="21" customHeight="1" spans="1:5">
      <c r="A22" s="277" t="s">
        <v>262</v>
      </c>
      <c r="B22" s="278">
        <v>649</v>
      </c>
      <c r="C22" s="278">
        <v>4869.5</v>
      </c>
      <c r="D22" s="278">
        <v>130.4</v>
      </c>
      <c r="E22" s="279">
        <v>105.6</v>
      </c>
    </row>
    <row r="23" ht="21" customHeight="1" spans="1:5">
      <c r="A23" s="277" t="s">
        <v>263</v>
      </c>
      <c r="B23" s="278">
        <v>649</v>
      </c>
      <c r="C23" s="278">
        <v>4869.5</v>
      </c>
      <c r="D23" s="278">
        <v>130.4</v>
      </c>
      <c r="E23" s="279">
        <v>105.6</v>
      </c>
    </row>
    <row r="24" ht="21" customHeight="1" spans="1:5">
      <c r="A24" s="277" t="s">
        <v>264</v>
      </c>
      <c r="B24" s="278">
        <v>78.4</v>
      </c>
      <c r="C24" s="278">
        <v>700.1</v>
      </c>
      <c r="D24" s="278">
        <v>7.7</v>
      </c>
      <c r="E24" s="279">
        <v>21.5</v>
      </c>
    </row>
    <row r="25" ht="21" customHeight="1" spans="1:5">
      <c r="A25" s="277" t="s">
        <v>265</v>
      </c>
      <c r="B25" s="278">
        <v>78.4</v>
      </c>
      <c r="C25" s="278">
        <v>700.1</v>
      </c>
      <c r="D25" s="282">
        <v>7.7</v>
      </c>
      <c r="E25" s="279">
        <v>21.5</v>
      </c>
    </row>
    <row r="26" ht="21" customHeight="1" spans="1:5">
      <c r="A26" s="277" t="s">
        <v>266</v>
      </c>
      <c r="B26" s="278">
        <v>642.2</v>
      </c>
      <c r="C26" s="278">
        <v>6535.7</v>
      </c>
      <c r="D26" s="282">
        <v>-38.3</v>
      </c>
      <c r="E26" s="279">
        <v>-15.3</v>
      </c>
    </row>
    <row r="27" ht="21" customHeight="1" spans="1:5">
      <c r="A27" s="277" t="s">
        <v>267</v>
      </c>
      <c r="B27" s="278">
        <v>35.2</v>
      </c>
      <c r="C27" s="278">
        <v>336.6</v>
      </c>
      <c r="D27" s="282">
        <v>100</v>
      </c>
      <c r="E27" s="279">
        <v>16.3</v>
      </c>
    </row>
    <row r="28" ht="21" customHeight="1" spans="1:5">
      <c r="A28" s="277" t="s">
        <v>268</v>
      </c>
      <c r="B28" s="278">
        <v>15756.6</v>
      </c>
      <c r="C28" s="278">
        <v>118171</v>
      </c>
      <c r="D28" s="282">
        <v>-0.2</v>
      </c>
      <c r="E28" s="279">
        <v>-2.8</v>
      </c>
    </row>
    <row r="29" ht="21" customHeight="1" spans="1:5">
      <c r="A29" s="277" t="s">
        <v>269</v>
      </c>
      <c r="B29" s="278">
        <v>5219.5</v>
      </c>
      <c r="C29" s="278">
        <v>33302.2</v>
      </c>
      <c r="D29" s="91">
        <v>67</v>
      </c>
      <c r="E29" s="281">
        <v>41.9</v>
      </c>
    </row>
    <row r="30" ht="24" customHeight="1" spans="1:5">
      <c r="A30" s="277" t="s">
        <v>270</v>
      </c>
      <c r="B30" s="283">
        <v>15588.9</v>
      </c>
      <c r="C30" s="284">
        <v>117491.8</v>
      </c>
      <c r="D30" s="284">
        <v>0.4</v>
      </c>
      <c r="E30" s="285">
        <v>-1.8</v>
      </c>
    </row>
    <row r="31" ht="24" customHeight="1" spans="1:5">
      <c r="A31" s="277" t="s">
        <v>271</v>
      </c>
      <c r="B31" s="283">
        <v>105.4</v>
      </c>
      <c r="C31" s="284">
        <v>105.4</v>
      </c>
      <c r="D31" s="284"/>
      <c r="E31" s="285"/>
    </row>
    <row r="32" ht="14.25" spans="1:5">
      <c r="A32" s="286" t="s">
        <v>272</v>
      </c>
      <c r="B32" s="199">
        <v>450.1</v>
      </c>
      <c r="C32" s="287">
        <v>4308</v>
      </c>
      <c r="D32" s="287">
        <v>-21.8</v>
      </c>
      <c r="E32" s="288">
        <v>15.7</v>
      </c>
    </row>
    <row r="33" ht="14.25"/>
  </sheetData>
  <mergeCells count="2">
    <mergeCell ref="A1:F1"/>
    <mergeCell ref="B2:C2"/>
  </mergeCells>
  <pageMargins left="0.75" right="0.75" top="1" bottom="1" header="0.5" footer="0.5"/>
  <pageSetup paperSize="9" orientation="portrait" horizontalDpi="3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1"/>
  <sheetViews>
    <sheetView zoomScale="90" zoomScaleNormal="90" topLeftCell="A10" workbookViewId="0">
      <selection activeCell="S17" sqref="S17"/>
    </sheetView>
  </sheetViews>
  <sheetFormatPr defaultColWidth="9" defaultRowHeight="13.5"/>
  <cols>
    <col min="1" max="4" width="9" style="242"/>
    <col min="5" max="5" width="9.99166666666667" style="242" customWidth="1"/>
    <col min="6" max="15" width="9" style="242"/>
    <col min="16" max="16" width="9.25" style="242"/>
    <col min="17" max="19" width="9" style="242"/>
    <col min="20" max="21" width="12.625" style="242"/>
    <col min="22" max="22" width="13.75" style="242"/>
    <col min="23" max="23" width="12.625" style="242"/>
    <col min="24" max="24" width="9" style="242"/>
    <col min="25" max="27" width="13.75" style="242"/>
    <col min="28" max="29" width="12.625" style="242"/>
    <col min="30" max="16384" width="9" style="242"/>
  </cols>
  <sheetData>
    <row r="1" s="1" customFormat="1" ht="28.5" customHeight="1" spans="1:16">
      <c r="A1" s="207" t="s">
        <v>273</v>
      </c>
      <c r="B1" s="207"/>
      <c r="C1" s="207"/>
      <c r="D1" s="207"/>
      <c r="E1" s="207"/>
      <c r="F1" s="208"/>
      <c r="G1" s="208"/>
      <c r="H1" s="208"/>
      <c r="I1" s="207" t="s">
        <v>273</v>
      </c>
      <c r="J1" s="207"/>
      <c r="K1" s="207"/>
      <c r="L1" s="207"/>
      <c r="M1" s="207"/>
      <c r="N1" s="208"/>
      <c r="O1" s="208"/>
      <c r="P1" s="208"/>
    </row>
    <row r="2" s="1" customFormat="1" hidden="1" spans="1:16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</row>
    <row r="3" s="1" customFormat="1" ht="21.75" customHeight="1" spans="1:16">
      <c r="A3" s="181" t="s">
        <v>66</v>
      </c>
      <c r="B3" s="115" t="s">
        <v>67</v>
      </c>
      <c r="C3" s="93" t="s">
        <v>274</v>
      </c>
      <c r="D3" s="93" t="s">
        <v>275</v>
      </c>
      <c r="E3" s="93" t="s">
        <v>206</v>
      </c>
      <c r="F3" s="93" t="s">
        <v>276</v>
      </c>
      <c r="G3" s="93" t="s">
        <v>277</v>
      </c>
      <c r="H3" s="84" t="s">
        <v>278</v>
      </c>
      <c r="I3" s="209" t="s">
        <v>66</v>
      </c>
      <c r="J3" s="209" t="s">
        <v>67</v>
      </c>
      <c r="K3" s="93" t="s">
        <v>279</v>
      </c>
      <c r="L3" s="93" t="s">
        <v>280</v>
      </c>
      <c r="M3" s="93" t="s">
        <v>209</v>
      </c>
      <c r="N3" s="93" t="s">
        <v>281</v>
      </c>
      <c r="O3" s="93" t="s">
        <v>282</v>
      </c>
      <c r="P3" s="83" t="s">
        <v>283</v>
      </c>
    </row>
    <row r="4" s="1" customFormat="1" ht="21.75" customHeight="1" spans="1:16">
      <c r="A4" s="188"/>
      <c r="B4" s="122"/>
      <c r="C4" s="93"/>
      <c r="D4" s="93"/>
      <c r="E4" s="93"/>
      <c r="F4" s="93"/>
      <c r="G4" s="93"/>
      <c r="H4" s="157"/>
      <c r="I4" s="209"/>
      <c r="J4" s="209"/>
      <c r="K4" s="93"/>
      <c r="L4" s="93"/>
      <c r="M4" s="93"/>
      <c r="N4" s="93"/>
      <c r="O4" s="93"/>
      <c r="P4" s="89"/>
    </row>
    <row r="5" s="1" customFormat="1" ht="21.75" customHeight="1" spans="1:23">
      <c r="A5" s="49"/>
      <c r="B5" s="128"/>
      <c r="C5" s="93"/>
      <c r="D5" s="93"/>
      <c r="E5" s="93"/>
      <c r="F5" s="93"/>
      <c r="G5" s="93"/>
      <c r="H5" s="88"/>
      <c r="I5" s="209"/>
      <c r="J5" s="209"/>
      <c r="K5" s="93"/>
      <c r="L5" s="93"/>
      <c r="M5" s="93"/>
      <c r="N5" s="93"/>
      <c r="O5" s="93"/>
      <c r="P5" s="87"/>
      <c r="W5" s="14"/>
    </row>
    <row r="6" s="1" customFormat="1" ht="26" customHeight="1" spans="1:16">
      <c r="A6" s="212" t="s">
        <v>71</v>
      </c>
      <c r="B6" s="212"/>
      <c r="C6" s="212"/>
      <c r="D6" s="212"/>
      <c r="E6" s="212"/>
      <c r="F6" s="212"/>
      <c r="G6" s="212"/>
      <c r="H6" s="212"/>
      <c r="I6" s="212" t="s">
        <v>71</v>
      </c>
      <c r="J6" s="212"/>
      <c r="K6" s="212"/>
      <c r="L6" s="212"/>
      <c r="M6" s="212"/>
      <c r="N6" s="212"/>
      <c r="O6" s="212"/>
      <c r="P6" s="212"/>
    </row>
    <row r="7" s="1" customFormat="1" ht="26" customHeight="1" spans="1:16">
      <c r="A7" s="28" t="s">
        <v>77</v>
      </c>
      <c r="B7" s="221" t="s">
        <v>119</v>
      </c>
      <c r="C7" s="243">
        <v>58648</v>
      </c>
      <c r="D7" s="243">
        <v>7953</v>
      </c>
      <c r="E7" s="243"/>
      <c r="F7" s="243">
        <v>208</v>
      </c>
      <c r="G7" s="243">
        <v>29671</v>
      </c>
      <c r="H7" s="244"/>
      <c r="I7" s="28" t="s">
        <v>77</v>
      </c>
      <c r="J7" s="264" t="s">
        <v>119</v>
      </c>
      <c r="K7" s="243">
        <v>2039</v>
      </c>
      <c r="L7" s="243">
        <v>1233</v>
      </c>
      <c r="M7" s="243">
        <v>6561</v>
      </c>
      <c r="N7" s="243">
        <v>10866</v>
      </c>
      <c r="O7" s="265">
        <v>117</v>
      </c>
      <c r="P7" s="265">
        <v>31021</v>
      </c>
    </row>
    <row r="8" s="1" customFormat="1" ht="26" customHeight="1" spans="1:16">
      <c r="A8" s="221"/>
      <c r="B8" s="221" t="s">
        <v>4</v>
      </c>
      <c r="C8" s="243">
        <v>67015</v>
      </c>
      <c r="D8" s="243">
        <v>9202</v>
      </c>
      <c r="E8" s="243"/>
      <c r="F8" s="243">
        <v>230</v>
      </c>
      <c r="G8" s="243">
        <v>33011</v>
      </c>
      <c r="H8" s="244"/>
      <c r="I8" s="28"/>
      <c r="J8" s="264" t="s">
        <v>4</v>
      </c>
      <c r="K8" s="243">
        <v>2294</v>
      </c>
      <c r="L8" s="243">
        <v>1394</v>
      </c>
      <c r="M8" s="243">
        <v>8599</v>
      </c>
      <c r="N8" s="243">
        <v>12139</v>
      </c>
      <c r="O8" s="265">
        <v>145</v>
      </c>
      <c r="P8" s="265">
        <v>34551</v>
      </c>
    </row>
    <row r="9" s="1" customFormat="1" ht="26" customHeight="1" spans="2:16">
      <c r="B9" s="221" t="s">
        <v>112</v>
      </c>
      <c r="C9" s="243">
        <v>72880</v>
      </c>
      <c r="D9" s="243">
        <v>10465</v>
      </c>
      <c r="E9" s="243"/>
      <c r="F9" s="243">
        <v>254</v>
      </c>
      <c r="G9" s="243">
        <v>35707</v>
      </c>
      <c r="H9" s="244"/>
      <c r="I9" s="28"/>
      <c r="J9" s="264" t="s">
        <v>112</v>
      </c>
      <c r="K9" s="243">
        <v>2548</v>
      </c>
      <c r="L9" s="243">
        <v>1495</v>
      </c>
      <c r="M9" s="243">
        <v>8933</v>
      </c>
      <c r="N9" s="243">
        <v>13319</v>
      </c>
      <c r="O9" s="265">
        <v>160</v>
      </c>
      <c r="P9" s="265">
        <v>37362</v>
      </c>
    </row>
    <row r="10" s="1" customFormat="1" ht="26" customHeight="1" spans="1:16">
      <c r="A10" s="221"/>
      <c r="B10" s="221" t="s">
        <v>113</v>
      </c>
      <c r="C10" s="243">
        <v>79061</v>
      </c>
      <c r="D10" s="243">
        <v>11717</v>
      </c>
      <c r="E10" s="243"/>
      <c r="F10" s="243">
        <v>282</v>
      </c>
      <c r="G10" s="243">
        <v>38504</v>
      </c>
      <c r="H10" s="244"/>
      <c r="I10" s="28"/>
      <c r="J10" s="264" t="s">
        <v>113</v>
      </c>
      <c r="K10" s="243">
        <v>2804</v>
      </c>
      <c r="L10" s="243">
        <v>1583</v>
      </c>
      <c r="M10" s="243">
        <v>9637</v>
      </c>
      <c r="N10" s="243">
        <v>14359</v>
      </c>
      <c r="O10" s="265">
        <v>175</v>
      </c>
      <c r="P10" s="265">
        <v>40262</v>
      </c>
    </row>
    <row r="11" s="1" customFormat="1" ht="26" customHeight="1" spans="1:16">
      <c r="A11" s="221"/>
      <c r="B11" s="245" t="s">
        <v>114</v>
      </c>
      <c r="C11" s="243">
        <v>86651</v>
      </c>
      <c r="D11" s="243">
        <v>13127</v>
      </c>
      <c r="E11" s="243"/>
      <c r="F11" s="243">
        <v>345</v>
      </c>
      <c r="G11" s="243">
        <v>42107</v>
      </c>
      <c r="H11" s="244"/>
      <c r="I11" s="28"/>
      <c r="J11" s="221" t="s">
        <v>114</v>
      </c>
      <c r="K11" s="243">
        <v>3065</v>
      </c>
      <c r="L11" s="243">
        <v>1893</v>
      </c>
      <c r="M11" s="243">
        <v>10091</v>
      </c>
      <c r="N11" s="243">
        <v>15832</v>
      </c>
      <c r="O11" s="265">
        <v>191</v>
      </c>
      <c r="P11" s="265">
        <v>44191</v>
      </c>
    </row>
    <row r="12" s="1" customFormat="1" ht="26" customHeight="1" spans="1:16">
      <c r="A12" s="28" t="s">
        <v>78</v>
      </c>
      <c r="B12" s="245" t="s">
        <v>115</v>
      </c>
      <c r="C12" s="243">
        <v>18025</v>
      </c>
      <c r="D12" s="243">
        <v>3736</v>
      </c>
      <c r="E12" s="243"/>
      <c r="F12" s="243">
        <v>82</v>
      </c>
      <c r="G12" s="243">
        <v>7422</v>
      </c>
      <c r="H12" s="244"/>
      <c r="I12" s="28" t="s">
        <v>78</v>
      </c>
      <c r="J12" s="28" t="s">
        <v>115</v>
      </c>
      <c r="K12" s="243">
        <v>505</v>
      </c>
      <c r="L12" s="243">
        <v>583</v>
      </c>
      <c r="M12" s="243">
        <v>2620</v>
      </c>
      <c r="N12" s="243">
        <v>3028</v>
      </c>
      <c r="O12" s="265">
        <v>49</v>
      </c>
      <c r="P12" s="265">
        <v>8054</v>
      </c>
    </row>
    <row r="13" s="1" customFormat="1" ht="26" customHeight="1" spans="1:16">
      <c r="A13" s="28"/>
      <c r="B13" s="245" t="s">
        <v>79</v>
      </c>
      <c r="C13" s="243">
        <v>27246</v>
      </c>
      <c r="D13" s="243">
        <v>5968</v>
      </c>
      <c r="E13" s="243"/>
      <c r="F13" s="243">
        <v>91</v>
      </c>
      <c r="G13" s="243">
        <v>11243</v>
      </c>
      <c r="H13" s="244"/>
      <c r="I13" s="28"/>
      <c r="J13" s="28" t="s">
        <v>79</v>
      </c>
      <c r="K13" s="243">
        <v>758</v>
      </c>
      <c r="L13" s="243">
        <v>758</v>
      </c>
      <c r="M13" s="243">
        <v>2956</v>
      </c>
      <c r="N13" s="243">
        <v>4642</v>
      </c>
      <c r="O13" s="265">
        <v>831</v>
      </c>
      <c r="P13" s="265">
        <v>12832</v>
      </c>
    </row>
    <row r="14" s="1" customFormat="1" ht="26" customHeight="1" spans="1:16">
      <c r="A14" s="28"/>
      <c r="B14" s="245" t="s">
        <v>116</v>
      </c>
      <c r="C14" s="243">
        <v>35024</v>
      </c>
      <c r="D14" s="243">
        <v>8163</v>
      </c>
      <c r="E14" s="243"/>
      <c r="F14" s="243">
        <v>99</v>
      </c>
      <c r="G14" s="243">
        <v>14953</v>
      </c>
      <c r="H14" s="244"/>
      <c r="I14" s="28"/>
      <c r="J14" s="28" t="s">
        <v>116</v>
      </c>
      <c r="K14" s="243">
        <v>1015</v>
      </c>
      <c r="L14" s="243">
        <v>882</v>
      </c>
      <c r="M14" s="243">
        <v>2670</v>
      </c>
      <c r="N14" s="243">
        <v>6168</v>
      </c>
      <c r="O14" s="265">
        <v>1074</v>
      </c>
      <c r="P14" s="265">
        <v>16909</v>
      </c>
    </row>
    <row r="15" s="1" customFormat="1" ht="26" customHeight="1" spans="1:16">
      <c r="A15" s="28"/>
      <c r="B15" s="245" t="s">
        <v>117</v>
      </c>
      <c r="C15" s="243">
        <v>31630</v>
      </c>
      <c r="D15" s="243">
        <v>10329</v>
      </c>
      <c r="E15" s="243"/>
      <c r="F15" s="243">
        <v>113</v>
      </c>
      <c r="G15" s="243">
        <v>5856</v>
      </c>
      <c r="H15" s="90"/>
      <c r="I15" s="221"/>
      <c r="J15" s="221" t="s">
        <v>117</v>
      </c>
      <c r="K15" s="243">
        <v>1269</v>
      </c>
      <c r="L15" s="243">
        <v>992</v>
      </c>
      <c r="M15" s="243">
        <v>3479</v>
      </c>
      <c r="N15" s="243">
        <v>8294</v>
      </c>
      <c r="O15" s="265">
        <v>1299</v>
      </c>
      <c r="P15" s="265">
        <v>8147</v>
      </c>
    </row>
    <row r="16" s="1" customFormat="1" ht="26" customHeight="1" spans="1:16">
      <c r="A16" s="28"/>
      <c r="B16" s="245" t="s">
        <v>80</v>
      </c>
      <c r="C16" s="246">
        <v>38904</v>
      </c>
      <c r="D16" s="246">
        <v>11906</v>
      </c>
      <c r="E16" s="246"/>
      <c r="F16" s="246">
        <v>120</v>
      </c>
      <c r="G16" s="246">
        <v>7220</v>
      </c>
      <c r="H16" s="247"/>
      <c r="I16" s="14"/>
      <c r="J16" s="245" t="s">
        <v>80</v>
      </c>
      <c r="K16" s="246">
        <v>1523</v>
      </c>
      <c r="L16" s="246">
        <v>1161</v>
      </c>
      <c r="M16" s="246">
        <v>5437</v>
      </c>
      <c r="N16" s="246">
        <v>10140</v>
      </c>
      <c r="O16" s="246">
        <v>1398</v>
      </c>
      <c r="P16" s="247">
        <v>9779</v>
      </c>
    </row>
    <row r="17" s="1" customFormat="1" ht="26" customHeight="1" spans="1:16">
      <c r="A17" s="28"/>
      <c r="B17" s="245" t="s">
        <v>118</v>
      </c>
      <c r="C17" s="246">
        <v>43639</v>
      </c>
      <c r="D17" s="246">
        <v>13373</v>
      </c>
      <c r="E17" s="246"/>
      <c r="F17" s="246">
        <v>140</v>
      </c>
      <c r="G17" s="246">
        <v>7925</v>
      </c>
      <c r="H17" s="247"/>
      <c r="I17" s="14"/>
      <c r="J17" s="245" t="s">
        <v>118</v>
      </c>
      <c r="K17" s="246">
        <v>1821</v>
      </c>
      <c r="L17" s="246">
        <v>1271</v>
      </c>
      <c r="M17" s="246">
        <v>5769</v>
      </c>
      <c r="N17" s="246">
        <v>11858</v>
      </c>
      <c r="O17" s="246">
        <v>1482</v>
      </c>
      <c r="P17" s="247">
        <v>10678</v>
      </c>
    </row>
    <row r="18" s="1" customFormat="1" ht="26" customHeight="1" spans="1:16">
      <c r="A18" s="221"/>
      <c r="B18" s="245" t="s">
        <v>119</v>
      </c>
      <c r="C18" s="246">
        <v>48807</v>
      </c>
      <c r="D18" s="246">
        <v>14946</v>
      </c>
      <c r="E18" s="246"/>
      <c r="F18" s="246">
        <v>181</v>
      </c>
      <c r="G18" s="246">
        <v>8755</v>
      </c>
      <c r="H18" s="247"/>
      <c r="I18" s="221"/>
      <c r="J18" s="245" t="s">
        <v>119</v>
      </c>
      <c r="K18" s="246">
        <v>2171</v>
      </c>
      <c r="L18" s="246">
        <v>1402</v>
      </c>
      <c r="M18" s="246">
        <v>6081</v>
      </c>
      <c r="N18" s="246">
        <v>13595</v>
      </c>
      <c r="O18" s="246">
        <v>1676</v>
      </c>
      <c r="P18" s="247">
        <v>11838</v>
      </c>
    </row>
    <row r="19" s="1" customFormat="1" ht="26" customHeight="1" spans="1:16">
      <c r="A19" s="248" t="s">
        <v>81</v>
      </c>
      <c r="B19" s="248"/>
      <c r="C19" s="248"/>
      <c r="D19" s="248"/>
      <c r="E19" s="248"/>
      <c r="F19" s="248"/>
      <c r="G19" s="248"/>
      <c r="H19" s="248"/>
      <c r="I19" s="248" t="s">
        <v>81</v>
      </c>
      <c r="J19" s="248"/>
      <c r="K19" s="248"/>
      <c r="L19" s="248"/>
      <c r="M19" s="248"/>
      <c r="N19" s="248"/>
      <c r="O19" s="248"/>
      <c r="P19" s="248"/>
    </row>
    <row r="20" s="1" customFormat="1" ht="26" customHeight="1" spans="1:16">
      <c r="A20" s="221" t="s">
        <v>77</v>
      </c>
      <c r="B20" s="249" t="s">
        <v>119</v>
      </c>
      <c r="C20" s="250">
        <v>27.2</v>
      </c>
      <c r="D20" s="251">
        <v>-12.2</v>
      </c>
      <c r="E20" s="252"/>
      <c r="F20" s="253">
        <v>-46.2</v>
      </c>
      <c r="G20" s="253">
        <v>59.5</v>
      </c>
      <c r="H20" s="254"/>
      <c r="I20" s="221" t="s">
        <v>77</v>
      </c>
      <c r="J20" s="254" t="s">
        <v>119</v>
      </c>
      <c r="K20" s="251">
        <v>12.2</v>
      </c>
      <c r="L20" s="266">
        <v>-15.8</v>
      </c>
      <c r="M20" s="266">
        <v>3.87</v>
      </c>
      <c r="N20" s="253">
        <v>30.4</v>
      </c>
      <c r="O20" s="253">
        <v>3.3</v>
      </c>
      <c r="P20" s="267">
        <v>53.7</v>
      </c>
    </row>
    <row r="21" s="1" customFormat="1" ht="26" customHeight="1" spans="1:16">
      <c r="A21" s="32"/>
      <c r="B21" s="249" t="s">
        <v>4</v>
      </c>
      <c r="C21" s="250">
        <v>24.5</v>
      </c>
      <c r="D21" s="251">
        <v>-8.4</v>
      </c>
      <c r="E21" s="252"/>
      <c r="F21" s="253">
        <v>-51.8</v>
      </c>
      <c r="G21" s="253">
        <v>52.1</v>
      </c>
      <c r="H21" s="254"/>
      <c r="I21" s="254"/>
      <c r="J21" s="254" t="s">
        <v>4</v>
      </c>
      <c r="K21" s="251">
        <v>10.7</v>
      </c>
      <c r="L21" s="266">
        <v>-19.7</v>
      </c>
      <c r="M21" s="266">
        <v>2.66</v>
      </c>
      <c r="N21" s="253">
        <v>30.7</v>
      </c>
      <c r="O21" s="253">
        <v>3.4</v>
      </c>
      <c r="P21" s="267">
        <v>46.5</v>
      </c>
    </row>
    <row r="22" s="1" customFormat="1" ht="26" customHeight="1" spans="1:16">
      <c r="A22" s="32"/>
      <c r="B22" s="249" t="s">
        <v>112</v>
      </c>
      <c r="C22" s="250">
        <v>24.8</v>
      </c>
      <c r="D22" s="251">
        <v>-5.5</v>
      </c>
      <c r="E22" s="252"/>
      <c r="F22" s="253">
        <v>-58.2</v>
      </c>
      <c r="G22" s="253">
        <v>56.9</v>
      </c>
      <c r="H22" s="254"/>
      <c r="I22" s="254"/>
      <c r="J22" s="254" t="s">
        <v>112</v>
      </c>
      <c r="K22" s="251">
        <v>9.4</v>
      </c>
      <c r="L22" s="266">
        <v>-31.9</v>
      </c>
      <c r="M22" s="266">
        <v>0.3</v>
      </c>
      <c r="N22" s="253">
        <v>29</v>
      </c>
      <c r="O22" s="253">
        <v>-5</v>
      </c>
      <c r="P22" s="267">
        <v>48.8</v>
      </c>
    </row>
    <row r="23" s="1" customFormat="1" ht="26" customHeight="1" spans="1:16">
      <c r="A23" s="32"/>
      <c r="B23" s="249" t="s">
        <v>113</v>
      </c>
      <c r="C23" s="250">
        <v>25.5</v>
      </c>
      <c r="D23" s="251">
        <v>-6.6</v>
      </c>
      <c r="E23" s="252"/>
      <c r="F23" s="253">
        <v>-61.7</v>
      </c>
      <c r="G23" s="253">
        <v>61.7</v>
      </c>
      <c r="H23" s="254"/>
      <c r="I23" s="254"/>
      <c r="J23" s="254" t="s">
        <v>113</v>
      </c>
      <c r="K23" s="251">
        <v>8.5</v>
      </c>
      <c r="L23" s="266">
        <v>-30.5</v>
      </c>
      <c r="M23" s="266">
        <v>1.9</v>
      </c>
      <c r="N23" s="253">
        <v>26.1</v>
      </c>
      <c r="O23" s="253">
        <v>-9</v>
      </c>
      <c r="P23" s="267">
        <v>53.2</v>
      </c>
    </row>
    <row r="24" ht="26" customHeight="1" spans="1:16">
      <c r="A24" s="32"/>
      <c r="B24" s="249" t="s">
        <v>114</v>
      </c>
      <c r="C24" s="250">
        <v>23.2</v>
      </c>
      <c r="D24" s="251">
        <v>-6.8</v>
      </c>
      <c r="E24" s="252"/>
      <c r="F24" s="255">
        <v>-62.1</v>
      </c>
      <c r="G24" s="253">
        <v>55.7</v>
      </c>
      <c r="H24" s="254"/>
      <c r="I24" s="254"/>
      <c r="J24" s="254" t="s">
        <v>114</v>
      </c>
      <c r="K24" s="251">
        <v>6.2</v>
      </c>
      <c r="L24" s="266">
        <v>-19.9</v>
      </c>
      <c r="M24" s="266">
        <v>0.7</v>
      </c>
      <c r="N24" s="255">
        <v>23.3</v>
      </c>
      <c r="O24" s="253">
        <v>-11.2</v>
      </c>
      <c r="P24" s="268">
        <v>49.2</v>
      </c>
    </row>
    <row r="25" ht="26" customHeight="1" spans="1:16">
      <c r="A25" s="32" t="s">
        <v>78</v>
      </c>
      <c r="B25" s="256" t="s">
        <v>115</v>
      </c>
      <c r="C25" s="250">
        <v>21</v>
      </c>
      <c r="D25" s="251">
        <v>16.5</v>
      </c>
      <c r="E25" s="252"/>
      <c r="F25" s="255">
        <v>44.4</v>
      </c>
      <c r="G25" s="253">
        <v>50.6</v>
      </c>
      <c r="H25" s="254"/>
      <c r="I25" s="254" t="s">
        <v>78</v>
      </c>
      <c r="J25" s="256" t="s">
        <v>115</v>
      </c>
      <c r="K25" s="251">
        <v>-1.5</v>
      </c>
      <c r="L25" s="266">
        <v>35.5</v>
      </c>
      <c r="M25" s="266">
        <v>-11.2</v>
      </c>
      <c r="N25" s="255">
        <v>9.4</v>
      </c>
      <c r="O25" s="253">
        <v>2.8</v>
      </c>
      <c r="P25" s="269">
        <v>49</v>
      </c>
    </row>
    <row r="26" ht="26" customHeight="1" spans="1:16">
      <c r="A26" s="32"/>
      <c r="B26" s="256" t="s">
        <v>79</v>
      </c>
      <c r="C26" s="250">
        <v>2.2</v>
      </c>
      <c r="D26" s="251" t="s">
        <v>284</v>
      </c>
      <c r="E26" s="252"/>
      <c r="F26" s="255" t="s">
        <v>285</v>
      </c>
      <c r="G26" s="253" t="s">
        <v>286</v>
      </c>
      <c r="H26" s="254"/>
      <c r="I26" s="254"/>
      <c r="J26" s="256" t="s">
        <v>79</v>
      </c>
      <c r="K26" s="251" t="s">
        <v>287</v>
      </c>
      <c r="L26" s="266" t="s">
        <v>288</v>
      </c>
      <c r="M26" s="266" t="s">
        <v>289</v>
      </c>
      <c r="N26" s="255" t="s">
        <v>290</v>
      </c>
      <c r="O26" s="253" t="s">
        <v>291</v>
      </c>
      <c r="P26" s="268">
        <v>-4.5</v>
      </c>
    </row>
    <row r="27" ht="26" customHeight="1" spans="1:16">
      <c r="A27" s="32"/>
      <c r="B27" s="256" t="s">
        <v>116</v>
      </c>
      <c r="C27" s="250" t="s">
        <v>292</v>
      </c>
      <c r="D27" s="251" t="s">
        <v>293</v>
      </c>
      <c r="E27" s="252"/>
      <c r="F27" s="255" t="s">
        <v>294</v>
      </c>
      <c r="G27" s="253" t="s">
        <v>295</v>
      </c>
      <c r="H27" s="254"/>
      <c r="I27" s="254"/>
      <c r="J27" s="256" t="s">
        <v>116</v>
      </c>
      <c r="K27" s="251" t="s">
        <v>296</v>
      </c>
      <c r="L27" s="266" t="s">
        <v>297</v>
      </c>
      <c r="M27" s="266" t="s">
        <v>298</v>
      </c>
      <c r="N27" s="255" t="s">
        <v>299</v>
      </c>
      <c r="O27" s="253" t="s">
        <v>300</v>
      </c>
      <c r="P27" s="268">
        <v>-6.8</v>
      </c>
    </row>
    <row r="28" ht="26" customHeight="1" spans="1:16">
      <c r="A28" s="32"/>
      <c r="B28" s="256" t="s">
        <v>117</v>
      </c>
      <c r="C28" s="250">
        <v>6</v>
      </c>
      <c r="D28" s="251" t="s">
        <v>301</v>
      </c>
      <c r="E28" s="252"/>
      <c r="F28" s="255" t="s">
        <v>302</v>
      </c>
      <c r="G28" s="253" t="s">
        <v>303</v>
      </c>
      <c r="H28" s="254"/>
      <c r="I28" s="254"/>
      <c r="J28" s="256" t="s">
        <v>117</v>
      </c>
      <c r="K28" s="251" t="s">
        <v>304</v>
      </c>
      <c r="L28" s="266" t="s">
        <v>305</v>
      </c>
      <c r="M28" s="266" t="s">
        <v>306</v>
      </c>
      <c r="N28" s="255" t="s">
        <v>307</v>
      </c>
      <c r="O28" s="253" t="s">
        <v>308</v>
      </c>
      <c r="P28" s="268">
        <v>-5.5</v>
      </c>
    </row>
    <row r="29" ht="26" customHeight="1" spans="1:16">
      <c r="A29" s="32"/>
      <c r="B29" s="256" t="s">
        <v>80</v>
      </c>
      <c r="C29" s="250">
        <v>6.9</v>
      </c>
      <c r="D29" s="251" t="s">
        <v>309</v>
      </c>
      <c r="E29" s="252"/>
      <c r="F29" s="255" t="s">
        <v>310</v>
      </c>
      <c r="G29" s="253" t="s">
        <v>311</v>
      </c>
      <c r="H29" s="254"/>
      <c r="I29" s="254"/>
      <c r="J29" s="256" t="s">
        <v>80</v>
      </c>
      <c r="K29" s="251" t="s">
        <v>312</v>
      </c>
      <c r="L29" s="266" t="s">
        <v>313</v>
      </c>
      <c r="M29" s="266" t="s">
        <v>314</v>
      </c>
      <c r="N29" s="255" t="s">
        <v>315</v>
      </c>
      <c r="O29" s="253" t="s">
        <v>316</v>
      </c>
      <c r="P29" s="268">
        <v>-8.6</v>
      </c>
    </row>
    <row r="30" ht="26" customHeight="1" spans="1:16">
      <c r="A30" s="32"/>
      <c r="B30" s="122" t="s">
        <v>118</v>
      </c>
      <c r="C30" s="257">
        <v>-2.5</v>
      </c>
      <c r="D30" s="251" t="s">
        <v>317</v>
      </c>
      <c r="E30" s="252"/>
      <c r="F30" s="255" t="s">
        <v>318</v>
      </c>
      <c r="G30" s="253" t="s">
        <v>319</v>
      </c>
      <c r="H30" s="254"/>
      <c r="I30" s="254"/>
      <c r="J30" s="256" t="s">
        <v>118</v>
      </c>
      <c r="K30" s="251" t="s">
        <v>320</v>
      </c>
      <c r="L30" s="266" t="s">
        <v>321</v>
      </c>
      <c r="M30" s="266" t="s">
        <v>322</v>
      </c>
      <c r="N30" s="255" t="s">
        <v>323</v>
      </c>
      <c r="O30" s="253" t="s">
        <v>324</v>
      </c>
      <c r="P30" s="268">
        <v>-28.9</v>
      </c>
    </row>
    <row r="31" ht="26" customHeight="1" spans="1:16">
      <c r="A31" s="258"/>
      <c r="B31" s="128" t="s">
        <v>119</v>
      </c>
      <c r="C31" s="259">
        <v>-5.1</v>
      </c>
      <c r="D31" s="260" t="s">
        <v>325</v>
      </c>
      <c r="E31" s="261"/>
      <c r="F31" s="262" t="s">
        <v>326</v>
      </c>
      <c r="G31" s="260" t="s">
        <v>327</v>
      </c>
      <c r="H31" s="263"/>
      <c r="I31" s="221"/>
      <c r="J31" s="245" t="s">
        <v>119</v>
      </c>
      <c r="K31" s="262">
        <v>6.48</v>
      </c>
      <c r="L31" s="270" t="s">
        <v>328</v>
      </c>
      <c r="M31" s="271" t="s">
        <v>329</v>
      </c>
      <c r="N31" s="262" t="s">
        <v>330</v>
      </c>
      <c r="O31" s="260" t="s">
        <v>331</v>
      </c>
      <c r="P31" s="272">
        <v>-29.9</v>
      </c>
    </row>
  </sheetData>
  <mergeCells count="22">
    <mergeCell ref="A1:E1"/>
    <mergeCell ref="I1:M1"/>
    <mergeCell ref="A6:H6"/>
    <mergeCell ref="I6:P6"/>
    <mergeCell ref="A19:H19"/>
    <mergeCell ref="I19:P19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</mergeCells>
  <pageMargins left="0.75" right="0.550694444444444" top="0.59" bottom="0.59" header="0.51" footer="0.51"/>
  <pageSetup paperSize="9" orientation="portrait" horizontalDpi="300" verticalDpi="600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7"/>
  <sheetViews>
    <sheetView workbookViewId="0">
      <pane ySplit="4" topLeftCell="A5" activePane="bottomLeft" state="frozen"/>
      <selection/>
      <selection pane="bottomLeft" activeCell="R12" sqref="R12"/>
    </sheetView>
  </sheetViews>
  <sheetFormatPr defaultColWidth="9" defaultRowHeight="14.25"/>
  <cols>
    <col min="1" max="1" width="8.74166666666667" style="205" customWidth="1"/>
    <col min="2" max="2" width="9.025" style="205" customWidth="1"/>
    <col min="3" max="8" width="9.54166666666667" style="205" customWidth="1"/>
    <col min="9" max="10" width="8.75" style="205" customWidth="1"/>
    <col min="11" max="11" width="10.125" style="205" customWidth="1"/>
    <col min="12" max="14" width="9.45833333333333" style="205" customWidth="1"/>
    <col min="15" max="16" width="9.28333333333333" style="205" customWidth="1"/>
    <col min="17" max="16384" width="9" style="205"/>
  </cols>
  <sheetData>
    <row r="1" s="205" customFormat="1" ht="41.25" customHeight="1" spans="1:16">
      <c r="A1" s="207" t="s">
        <v>332</v>
      </c>
      <c r="B1" s="207"/>
      <c r="C1" s="207"/>
      <c r="D1" s="207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28" t="s">
        <v>333</v>
      </c>
      <c r="P1" s="228"/>
    </row>
    <row r="2" s="205" customFormat="1" ht="29.25" customHeight="1" spans="1:16">
      <c r="A2" s="209" t="s">
        <v>66</v>
      </c>
      <c r="B2" s="210" t="s">
        <v>67</v>
      </c>
      <c r="C2" s="82" t="s">
        <v>334</v>
      </c>
      <c r="D2" s="82" t="s">
        <v>335</v>
      </c>
      <c r="E2" s="83" t="s">
        <v>336</v>
      </c>
      <c r="F2" s="83" t="s">
        <v>337</v>
      </c>
      <c r="G2" s="83" t="s">
        <v>338</v>
      </c>
      <c r="H2" s="83" t="s">
        <v>339</v>
      </c>
      <c r="I2" s="209" t="s">
        <v>66</v>
      </c>
      <c r="J2" s="210" t="s">
        <v>67</v>
      </c>
      <c r="K2" s="83" t="s">
        <v>340</v>
      </c>
      <c r="L2" s="147"/>
      <c r="M2" s="147"/>
      <c r="N2" s="92"/>
      <c r="O2" s="82" t="s">
        <v>341</v>
      </c>
      <c r="P2" s="83" t="s">
        <v>342</v>
      </c>
    </row>
    <row r="3" s="205" customFormat="1" ht="29.25" customHeight="1" spans="1:16">
      <c r="A3" s="209"/>
      <c r="B3" s="210"/>
      <c r="C3" s="44"/>
      <c r="D3" s="44"/>
      <c r="E3" s="89"/>
      <c r="F3" s="89"/>
      <c r="G3" s="89"/>
      <c r="H3" s="89"/>
      <c r="I3" s="209"/>
      <c r="J3" s="210"/>
      <c r="K3" s="89"/>
      <c r="L3" s="229" t="s">
        <v>343</v>
      </c>
      <c r="M3" s="229" t="s">
        <v>344</v>
      </c>
      <c r="N3" s="229" t="s">
        <v>345</v>
      </c>
      <c r="O3" s="229"/>
      <c r="P3" s="89"/>
    </row>
    <row r="4" s="205" customFormat="1" ht="29.25" customHeight="1" spans="1:16">
      <c r="A4" s="209"/>
      <c r="B4" s="210"/>
      <c r="C4" s="211"/>
      <c r="D4" s="211"/>
      <c r="E4" s="87"/>
      <c r="F4" s="87"/>
      <c r="G4" s="87"/>
      <c r="H4" s="87"/>
      <c r="I4" s="209"/>
      <c r="J4" s="210"/>
      <c r="K4" s="87"/>
      <c r="L4" s="86"/>
      <c r="M4" s="86"/>
      <c r="N4" s="86"/>
      <c r="O4" s="86"/>
      <c r="P4" s="87"/>
    </row>
    <row r="5" s="206" customFormat="1" ht="25" customHeight="1" spans="1:16">
      <c r="A5" s="212" t="s">
        <v>346</v>
      </c>
      <c r="B5" s="212"/>
      <c r="C5" s="212"/>
      <c r="D5" s="212"/>
      <c r="E5" s="212"/>
      <c r="F5" s="212"/>
      <c r="G5" s="212"/>
      <c r="H5" s="212"/>
      <c r="I5" s="212" t="s">
        <v>347</v>
      </c>
      <c r="J5" s="212"/>
      <c r="K5" s="212"/>
      <c r="L5" s="212"/>
      <c r="M5" s="212"/>
      <c r="N5" s="212"/>
      <c r="O5" s="212"/>
      <c r="P5" s="212"/>
    </row>
    <row r="6" s="206" customFormat="1" ht="30" customHeight="1" spans="1:16">
      <c r="A6" s="28" t="s">
        <v>76</v>
      </c>
      <c r="B6" s="213" t="s">
        <v>79</v>
      </c>
      <c r="C6" s="214">
        <v>5177</v>
      </c>
      <c r="D6" s="215" t="s">
        <v>13</v>
      </c>
      <c r="E6" s="216">
        <v>8452</v>
      </c>
      <c r="F6" s="215" t="s">
        <v>13</v>
      </c>
      <c r="G6" s="216">
        <v>3098</v>
      </c>
      <c r="H6" s="217" t="s">
        <v>13</v>
      </c>
      <c r="I6" s="28" t="s">
        <v>76</v>
      </c>
      <c r="J6" s="213" t="s">
        <v>79</v>
      </c>
      <c r="K6" s="230">
        <v>2.71</v>
      </c>
      <c r="L6" s="231">
        <v>0.82</v>
      </c>
      <c r="M6" s="232" t="s">
        <v>348</v>
      </c>
      <c r="N6" s="231">
        <v>0.21</v>
      </c>
      <c r="O6" s="231">
        <v>1.04</v>
      </c>
      <c r="P6" s="233">
        <v>0.01</v>
      </c>
    </row>
    <row r="7" s="206" customFormat="1" ht="30" customHeight="1" spans="1:16">
      <c r="A7" s="28"/>
      <c r="B7" s="213" t="s">
        <v>80</v>
      </c>
      <c r="C7" s="214">
        <v>9609</v>
      </c>
      <c r="D7" s="215" t="s">
        <v>13</v>
      </c>
      <c r="E7" s="216">
        <v>16870</v>
      </c>
      <c r="F7" s="215" t="s">
        <v>13</v>
      </c>
      <c r="G7" s="216">
        <v>5060</v>
      </c>
      <c r="H7" s="217" t="s">
        <v>13</v>
      </c>
      <c r="I7" s="28"/>
      <c r="J7" s="213" t="s">
        <v>80</v>
      </c>
      <c r="K7" s="230">
        <v>3.79</v>
      </c>
      <c r="L7" s="231">
        <v>1.49</v>
      </c>
      <c r="M7" s="231">
        <v>0.13</v>
      </c>
      <c r="N7" s="231">
        <v>0.31</v>
      </c>
      <c r="O7" s="231">
        <v>2.12</v>
      </c>
      <c r="P7" s="233">
        <v>0.02</v>
      </c>
    </row>
    <row r="8" s="206" customFormat="1" ht="30" customHeight="1" spans="1:16">
      <c r="A8" s="28"/>
      <c r="B8" s="213" t="s">
        <v>4</v>
      </c>
      <c r="C8" s="214">
        <v>15821.4560159089</v>
      </c>
      <c r="D8" s="215" t="s">
        <v>13</v>
      </c>
      <c r="E8" s="216">
        <v>26402.0903706631</v>
      </c>
      <c r="F8" s="215" t="s">
        <v>13</v>
      </c>
      <c r="G8" s="216">
        <v>9254.12293767775</v>
      </c>
      <c r="H8" s="217" t="s">
        <v>13</v>
      </c>
      <c r="I8" s="221"/>
      <c r="J8" s="234" t="s">
        <v>4</v>
      </c>
      <c r="K8" s="235">
        <f>-M30</f>
        <v>0</v>
      </c>
      <c r="L8" s="236">
        <v>2.31</v>
      </c>
      <c r="M8" s="236">
        <v>0.19</v>
      </c>
      <c r="N8" s="236">
        <v>0.49</v>
      </c>
      <c r="O8" s="236">
        <v>3.55</v>
      </c>
      <c r="P8" s="221">
        <v>0.03</v>
      </c>
    </row>
    <row r="9" s="206" customFormat="1" ht="30" customHeight="1" spans="1:16">
      <c r="A9" s="28"/>
      <c r="B9" s="213" t="s">
        <v>114</v>
      </c>
      <c r="C9" s="218">
        <v>23417.1</v>
      </c>
      <c r="D9" s="215" t="s">
        <v>13</v>
      </c>
      <c r="E9" s="218">
        <v>32644.9</v>
      </c>
      <c r="F9" s="215" t="s">
        <v>13</v>
      </c>
      <c r="G9" s="218">
        <v>17488.4</v>
      </c>
      <c r="H9" s="217" t="s">
        <v>13</v>
      </c>
      <c r="I9" s="221"/>
      <c r="J9" s="234" t="s">
        <v>114</v>
      </c>
      <c r="K9" s="235" t="s">
        <v>13</v>
      </c>
      <c r="L9" s="236">
        <v>2.47</v>
      </c>
      <c r="M9" s="236">
        <v>0.31</v>
      </c>
      <c r="N9" s="236">
        <v>0.86</v>
      </c>
      <c r="O9" s="236">
        <v>4.7</v>
      </c>
      <c r="P9" s="221">
        <v>0.11</v>
      </c>
    </row>
    <row r="10" s="206" customFormat="1" ht="30" customHeight="1" spans="1:16">
      <c r="A10" s="28" t="s">
        <v>349</v>
      </c>
      <c r="B10" s="213" t="s">
        <v>79</v>
      </c>
      <c r="C10" s="218">
        <v>5593</v>
      </c>
      <c r="D10" s="215" t="s">
        <v>13</v>
      </c>
      <c r="E10" s="218">
        <v>8885</v>
      </c>
      <c r="F10" s="215" t="s">
        <v>13</v>
      </c>
      <c r="G10" s="218">
        <v>3366</v>
      </c>
      <c r="H10" s="217" t="s">
        <v>13</v>
      </c>
      <c r="I10" s="221" t="s">
        <v>77</v>
      </c>
      <c r="J10" s="234" t="s">
        <v>79</v>
      </c>
      <c r="K10" s="235" t="s">
        <v>13</v>
      </c>
      <c r="L10" s="236">
        <v>1.15</v>
      </c>
      <c r="M10" s="236">
        <v>0.09</v>
      </c>
      <c r="N10" s="236">
        <v>0.22</v>
      </c>
      <c r="O10" s="236">
        <v>1.09</v>
      </c>
      <c r="P10" s="221">
        <v>0.02</v>
      </c>
    </row>
    <row r="11" s="206" customFormat="1" ht="30" customHeight="1" spans="1:16">
      <c r="A11" s="28"/>
      <c r="B11" s="213" t="s">
        <v>80</v>
      </c>
      <c r="C11" s="218">
        <v>10175</v>
      </c>
      <c r="D11" s="215" t="s">
        <v>13</v>
      </c>
      <c r="E11" s="219">
        <v>17447</v>
      </c>
      <c r="F11" s="215" t="s">
        <v>13</v>
      </c>
      <c r="G11" s="219">
        <v>5395</v>
      </c>
      <c r="H11" s="217" t="s">
        <v>13</v>
      </c>
      <c r="I11" s="221"/>
      <c r="J11" s="234" t="s">
        <v>80</v>
      </c>
      <c r="K11" s="235" t="s">
        <v>13</v>
      </c>
      <c r="L11" s="236">
        <v>1.84</v>
      </c>
      <c r="M11" s="236">
        <v>0.15</v>
      </c>
      <c r="N11" s="236">
        <v>0.31</v>
      </c>
      <c r="O11" s="236">
        <v>1.81</v>
      </c>
      <c r="P11" s="221">
        <v>0.03</v>
      </c>
    </row>
    <row r="12" s="206" customFormat="1" ht="30" customHeight="1" spans="1:16">
      <c r="A12" s="28"/>
      <c r="B12" s="213" t="s">
        <v>4</v>
      </c>
      <c r="C12" s="218">
        <v>16932</v>
      </c>
      <c r="D12" s="215" t="s">
        <v>13</v>
      </c>
      <c r="E12" s="219">
        <v>27405</v>
      </c>
      <c r="F12" s="215" t="s">
        <v>13</v>
      </c>
      <c r="G12" s="219">
        <v>9930</v>
      </c>
      <c r="H12" s="217" t="s">
        <v>13</v>
      </c>
      <c r="I12" s="221"/>
      <c r="J12" s="234" t="s">
        <v>4</v>
      </c>
      <c r="K12" s="235" t="s">
        <v>13</v>
      </c>
      <c r="L12" s="236">
        <v>2.65</v>
      </c>
      <c r="M12" s="236">
        <v>0.2</v>
      </c>
      <c r="N12" s="236">
        <v>0.5</v>
      </c>
      <c r="O12" s="236">
        <v>3.24</v>
      </c>
      <c r="P12" s="221">
        <v>0.05</v>
      </c>
    </row>
    <row r="13" s="206" customFormat="1" ht="30" customHeight="1" spans="1:16">
      <c r="A13" s="28"/>
      <c r="B13" s="213" t="s">
        <v>114</v>
      </c>
      <c r="C13" s="218">
        <v>25005</v>
      </c>
      <c r="D13" s="215" t="s">
        <v>13</v>
      </c>
      <c r="E13" s="219">
        <v>33794</v>
      </c>
      <c r="F13" s="215" t="s">
        <v>13</v>
      </c>
      <c r="G13" s="219">
        <v>18855</v>
      </c>
      <c r="H13" s="217" t="s">
        <v>13</v>
      </c>
      <c r="I13" s="221"/>
      <c r="J13" s="234" t="s">
        <v>114</v>
      </c>
      <c r="K13" s="235" t="s">
        <v>13</v>
      </c>
      <c r="L13" s="236">
        <v>2.74</v>
      </c>
      <c r="M13" s="236">
        <v>0.33</v>
      </c>
      <c r="N13" s="236">
        <v>0.89</v>
      </c>
      <c r="O13" s="236">
        <v>4.7</v>
      </c>
      <c r="P13" s="221">
        <v>0.11</v>
      </c>
    </row>
    <row r="14" s="206" customFormat="1" ht="30" customHeight="1" spans="1:16">
      <c r="A14" s="28" t="s">
        <v>78</v>
      </c>
      <c r="B14" s="213" t="s">
        <v>79</v>
      </c>
      <c r="C14" s="218">
        <v>5951.1</v>
      </c>
      <c r="D14" s="215" t="s">
        <v>13</v>
      </c>
      <c r="E14" s="219">
        <v>9214.7</v>
      </c>
      <c r="F14" s="215" t="s">
        <v>13</v>
      </c>
      <c r="G14" s="219">
        <v>8884.6</v>
      </c>
      <c r="H14" s="217"/>
      <c r="I14" s="221" t="s">
        <v>78</v>
      </c>
      <c r="J14" s="234" t="s">
        <v>79</v>
      </c>
      <c r="K14" s="235">
        <v>2.75</v>
      </c>
      <c r="L14" s="236">
        <v>1.32</v>
      </c>
      <c r="M14" s="171">
        <v>0.1</v>
      </c>
      <c r="N14" s="236">
        <v>0.22</v>
      </c>
      <c r="O14" s="236">
        <v>1.11</v>
      </c>
      <c r="P14" s="221">
        <v>0.02</v>
      </c>
    </row>
    <row r="15" s="206" customFormat="1" ht="30" customHeight="1" spans="1:16">
      <c r="A15" s="28"/>
      <c r="B15" s="213" t="s">
        <v>80</v>
      </c>
      <c r="C15" s="218">
        <v>10915</v>
      </c>
      <c r="D15" s="215" t="s">
        <v>13</v>
      </c>
      <c r="E15" s="219">
        <v>18040</v>
      </c>
      <c r="F15" s="215" t="s">
        <v>13</v>
      </c>
      <c r="G15" s="219">
        <v>5908</v>
      </c>
      <c r="H15" s="217" t="s">
        <v>13</v>
      </c>
      <c r="I15" s="221"/>
      <c r="J15" s="234" t="s">
        <v>80</v>
      </c>
      <c r="K15" s="235">
        <v>4.18</v>
      </c>
      <c r="L15" s="236">
        <v>1.87</v>
      </c>
      <c r="M15" s="171">
        <v>0.15</v>
      </c>
      <c r="N15" s="236">
        <v>0.31</v>
      </c>
      <c r="O15" s="236">
        <v>1.81</v>
      </c>
      <c r="P15" s="221">
        <v>0.03</v>
      </c>
    </row>
    <row r="16" s="206" customFormat="1" ht="30" customHeight="1" spans="1:16">
      <c r="A16" s="28"/>
      <c r="B16" s="213" t="s">
        <v>4</v>
      </c>
      <c r="C16" s="218"/>
      <c r="D16" s="215"/>
      <c r="E16" s="219"/>
      <c r="F16" s="215"/>
      <c r="G16" s="219"/>
      <c r="H16" s="217"/>
      <c r="I16" s="221"/>
      <c r="J16" s="234" t="s">
        <v>4</v>
      </c>
      <c r="K16" s="235"/>
      <c r="L16" s="236"/>
      <c r="M16" s="236"/>
      <c r="N16" s="236"/>
      <c r="O16" s="236"/>
      <c r="P16" s="237"/>
    </row>
    <row r="17" s="206" customFormat="1" ht="25" customHeight="1" spans="1:16">
      <c r="A17" s="220" t="s">
        <v>81</v>
      </c>
      <c r="B17" s="220"/>
      <c r="C17" s="220"/>
      <c r="D17" s="220"/>
      <c r="E17" s="220"/>
      <c r="F17" s="220"/>
      <c r="G17" s="220"/>
      <c r="H17" s="220"/>
      <c r="I17" s="238" t="s">
        <v>81</v>
      </c>
      <c r="J17" s="238"/>
      <c r="K17" s="238"/>
      <c r="L17" s="238"/>
      <c r="M17" s="238"/>
      <c r="N17" s="238"/>
      <c r="O17" s="238"/>
      <c r="P17" s="238"/>
    </row>
    <row r="18" s="206" customFormat="1" ht="30" customHeight="1" spans="1:16">
      <c r="A18" s="221" t="s">
        <v>76</v>
      </c>
      <c r="B18" s="213" t="s">
        <v>79</v>
      </c>
      <c r="C18" s="190">
        <v>12.5</v>
      </c>
      <c r="D18" s="215" t="s">
        <v>13</v>
      </c>
      <c r="E18" s="190">
        <v>7.9</v>
      </c>
      <c r="F18" s="215" t="s">
        <v>13</v>
      </c>
      <c r="G18" s="190">
        <v>15.2</v>
      </c>
      <c r="H18" s="217" t="s">
        <v>13</v>
      </c>
      <c r="I18" s="221" t="s">
        <v>76</v>
      </c>
      <c r="J18" s="213" t="s">
        <v>79</v>
      </c>
      <c r="K18" s="215" t="s">
        <v>13</v>
      </c>
      <c r="L18" s="215">
        <v>17.42</v>
      </c>
      <c r="M18" s="215">
        <v>-18.12</v>
      </c>
      <c r="N18" s="215">
        <v>-4.5</v>
      </c>
      <c r="O18" s="215">
        <v>-12.6</v>
      </c>
      <c r="P18" s="217">
        <v>0</v>
      </c>
    </row>
    <row r="19" s="206" customFormat="1" ht="30" customHeight="1" spans="1:16">
      <c r="A19" s="221"/>
      <c r="B19" s="213" t="s">
        <v>80</v>
      </c>
      <c r="C19" s="190">
        <v>13</v>
      </c>
      <c r="D19" s="215" t="s">
        <v>13</v>
      </c>
      <c r="E19" s="190">
        <v>8.5</v>
      </c>
      <c r="F19" s="215" t="s">
        <v>13</v>
      </c>
      <c r="G19" s="190">
        <v>15.1</v>
      </c>
      <c r="H19" s="217" t="s">
        <v>13</v>
      </c>
      <c r="I19" s="221"/>
      <c r="J19" s="213" t="s">
        <v>80</v>
      </c>
      <c r="K19" s="215" t="s">
        <v>13</v>
      </c>
      <c r="L19" s="215">
        <v>34.23</v>
      </c>
      <c r="M19" s="215">
        <v>-7.14</v>
      </c>
      <c r="N19" s="215">
        <v>0</v>
      </c>
      <c r="O19" s="215">
        <v>-3.6</v>
      </c>
      <c r="P19" s="217">
        <v>0</v>
      </c>
    </row>
    <row r="20" s="206" customFormat="1" ht="30" customHeight="1" spans="1:16">
      <c r="A20" s="221"/>
      <c r="B20" s="213" t="s">
        <v>4</v>
      </c>
      <c r="C20" s="98">
        <v>10.3277344093224</v>
      </c>
      <c r="D20" s="215" t="s">
        <v>13</v>
      </c>
      <c r="E20" s="98">
        <v>6.85309763973722</v>
      </c>
      <c r="F20" s="215" t="s">
        <v>13</v>
      </c>
      <c r="G20" s="98">
        <v>11.6</v>
      </c>
      <c r="H20" s="217" t="s">
        <v>13</v>
      </c>
      <c r="I20" s="221"/>
      <c r="J20" s="213" t="s">
        <v>4</v>
      </c>
      <c r="K20" s="215" t="s">
        <v>13</v>
      </c>
      <c r="L20" s="215">
        <v>33.52</v>
      </c>
      <c r="M20" s="215">
        <v>-5</v>
      </c>
      <c r="N20" s="215">
        <v>-2</v>
      </c>
      <c r="O20" s="215">
        <v>-6.8</v>
      </c>
      <c r="P20" s="217">
        <v>0</v>
      </c>
    </row>
    <row r="21" s="206" customFormat="1" ht="30" customHeight="1" spans="1:16">
      <c r="A21" s="221"/>
      <c r="B21" s="213" t="s">
        <v>114</v>
      </c>
      <c r="C21" s="98">
        <v>10.1</v>
      </c>
      <c r="D21" s="215" t="s">
        <v>13</v>
      </c>
      <c r="E21" s="98">
        <v>7.1</v>
      </c>
      <c r="F21" s="215" t="s">
        <v>13</v>
      </c>
      <c r="G21" s="98">
        <v>11.4</v>
      </c>
      <c r="H21" s="217" t="s">
        <v>13</v>
      </c>
      <c r="I21" s="221"/>
      <c r="J21" s="213" t="s">
        <v>114</v>
      </c>
      <c r="K21" s="215" t="s">
        <v>13</v>
      </c>
      <c r="L21" s="215">
        <v>21.67</v>
      </c>
      <c r="M21" s="215">
        <v>0</v>
      </c>
      <c r="N21" s="215">
        <v>-1.1</v>
      </c>
      <c r="O21" s="215">
        <v>0.6</v>
      </c>
      <c r="P21" s="239">
        <v>83</v>
      </c>
    </row>
    <row r="22" s="206" customFormat="1" ht="30" customHeight="1" spans="1:16">
      <c r="A22" s="221" t="s">
        <v>77</v>
      </c>
      <c r="B22" s="213" t="s">
        <v>79</v>
      </c>
      <c r="C22" s="98">
        <v>8</v>
      </c>
      <c r="D22" s="215" t="s">
        <v>13</v>
      </c>
      <c r="E22" s="98">
        <v>5.1</v>
      </c>
      <c r="F22" s="215" t="s">
        <v>13</v>
      </c>
      <c r="G22" s="98">
        <v>8.7</v>
      </c>
      <c r="H22" s="217" t="s">
        <v>13</v>
      </c>
      <c r="I22" s="221" t="s">
        <v>77</v>
      </c>
      <c r="J22" s="213" t="s">
        <v>79</v>
      </c>
      <c r="K22" s="215" t="s">
        <v>13</v>
      </c>
      <c r="L22" s="215">
        <v>40.24</v>
      </c>
      <c r="M22" s="215">
        <v>0</v>
      </c>
      <c r="N22" s="215">
        <v>4.76</v>
      </c>
      <c r="O22" s="215">
        <v>4.81</v>
      </c>
      <c r="P22" s="239">
        <v>0</v>
      </c>
    </row>
    <row r="23" s="206" customFormat="1" ht="30" customHeight="1" spans="1:16">
      <c r="A23" s="221"/>
      <c r="B23" s="213" t="s">
        <v>80</v>
      </c>
      <c r="C23" s="98">
        <v>5.9</v>
      </c>
      <c r="D23" s="215" t="s">
        <v>13</v>
      </c>
      <c r="E23" s="98">
        <v>3.4</v>
      </c>
      <c r="F23" s="215" t="s">
        <v>13</v>
      </c>
      <c r="G23" s="98">
        <v>6.6</v>
      </c>
      <c r="H23" s="217" t="s">
        <v>13</v>
      </c>
      <c r="I23" s="221"/>
      <c r="J23" s="213" t="s">
        <v>80</v>
      </c>
      <c r="K23" s="215" t="s">
        <v>13</v>
      </c>
      <c r="L23" s="215">
        <v>23.5</v>
      </c>
      <c r="M23" s="215">
        <v>15.4</v>
      </c>
      <c r="N23" s="215">
        <v>0</v>
      </c>
      <c r="O23" s="215">
        <v>-14.6</v>
      </c>
      <c r="P23" s="239">
        <v>50</v>
      </c>
    </row>
    <row r="24" s="206" customFormat="1" ht="30" customHeight="1" spans="1:16">
      <c r="A24" s="221"/>
      <c r="B24" s="213" t="s">
        <v>4</v>
      </c>
      <c r="C24" s="98">
        <v>7</v>
      </c>
      <c r="D24" s="215" t="s">
        <v>13</v>
      </c>
      <c r="E24" s="98">
        <v>3.8</v>
      </c>
      <c r="F24" s="215" t="s">
        <v>13</v>
      </c>
      <c r="G24" s="98">
        <v>7.3</v>
      </c>
      <c r="H24" s="217" t="s">
        <v>13</v>
      </c>
      <c r="I24" s="221"/>
      <c r="J24" s="213" t="s">
        <v>4</v>
      </c>
      <c r="K24" s="215" t="s">
        <v>13</v>
      </c>
      <c r="L24" s="215">
        <v>14.72</v>
      </c>
      <c r="M24" s="215">
        <v>5.26</v>
      </c>
      <c r="N24" s="215">
        <v>2.04</v>
      </c>
      <c r="O24" s="215">
        <v>-8.73</v>
      </c>
      <c r="P24" s="239">
        <v>66.7</v>
      </c>
    </row>
    <row r="25" s="206" customFormat="1" ht="30" customHeight="1" spans="1:16">
      <c r="A25" s="221"/>
      <c r="B25" s="213" t="s">
        <v>114</v>
      </c>
      <c r="C25" s="98">
        <v>6.8</v>
      </c>
      <c r="D25" s="215" t="s">
        <v>13</v>
      </c>
      <c r="E25" s="98">
        <v>3.5</v>
      </c>
      <c r="F25" s="215" t="s">
        <v>13</v>
      </c>
      <c r="G25" s="98">
        <v>7.8</v>
      </c>
      <c r="H25" s="217" t="s">
        <v>13</v>
      </c>
      <c r="I25" s="221"/>
      <c r="J25" s="213" t="s">
        <v>114</v>
      </c>
      <c r="K25" s="215" t="s">
        <v>13</v>
      </c>
      <c r="L25" s="215">
        <v>11</v>
      </c>
      <c r="M25" s="215">
        <v>6.5</v>
      </c>
      <c r="N25" s="215">
        <v>3.5</v>
      </c>
      <c r="O25" s="215" t="s">
        <v>13</v>
      </c>
      <c r="P25" s="239">
        <v>9.1</v>
      </c>
    </row>
    <row r="26" s="206" customFormat="1" ht="30" customHeight="1" spans="1:16">
      <c r="A26" s="221" t="s">
        <v>78</v>
      </c>
      <c r="B26" s="213" t="s">
        <v>79</v>
      </c>
      <c r="C26" s="98">
        <v>6.4</v>
      </c>
      <c r="D26" s="215" t="s">
        <v>13</v>
      </c>
      <c r="E26" s="98">
        <v>3.7</v>
      </c>
      <c r="F26" s="215" t="s">
        <v>13</v>
      </c>
      <c r="G26" s="98">
        <v>7.8</v>
      </c>
      <c r="H26" s="217"/>
      <c r="I26" s="221" t="s">
        <v>78</v>
      </c>
      <c r="J26" s="213" t="s">
        <v>79</v>
      </c>
      <c r="K26" s="215" t="s">
        <v>13</v>
      </c>
      <c r="L26" s="215">
        <v>14.8</v>
      </c>
      <c r="M26" s="215">
        <v>11.1</v>
      </c>
      <c r="N26" s="215">
        <v>0</v>
      </c>
      <c r="O26" s="215">
        <v>1.8</v>
      </c>
      <c r="P26" s="239">
        <v>0</v>
      </c>
    </row>
    <row r="27" s="206" customFormat="1" ht="30" customHeight="1" spans="1:16">
      <c r="A27" s="221"/>
      <c r="B27" s="213" t="s">
        <v>80</v>
      </c>
      <c r="C27" s="98">
        <v>7.3</v>
      </c>
      <c r="D27" s="215" t="s">
        <v>13</v>
      </c>
      <c r="E27" s="98">
        <v>3.4</v>
      </c>
      <c r="F27" s="215" t="s">
        <v>13</v>
      </c>
      <c r="G27" s="98">
        <v>9.5</v>
      </c>
      <c r="H27" s="217" t="s">
        <v>13</v>
      </c>
      <c r="I27" s="221"/>
      <c r="J27" s="213" t="s">
        <v>80</v>
      </c>
      <c r="K27" s="215" t="s">
        <v>13</v>
      </c>
      <c r="L27" s="215">
        <v>1.63</v>
      </c>
      <c r="M27" s="215">
        <v>0</v>
      </c>
      <c r="N27" s="215">
        <v>0</v>
      </c>
      <c r="O27" s="215">
        <v>0</v>
      </c>
      <c r="P27" s="239">
        <v>0</v>
      </c>
    </row>
    <row r="28" s="206" customFormat="1" ht="30" customHeight="1" spans="1:16">
      <c r="A28" s="222"/>
      <c r="B28" s="223" t="s">
        <v>4</v>
      </c>
      <c r="C28" s="224"/>
      <c r="D28" s="225"/>
      <c r="E28" s="224"/>
      <c r="F28" s="225"/>
      <c r="G28" s="224"/>
      <c r="H28" s="226"/>
      <c r="I28" s="222"/>
      <c r="J28" s="223" t="s">
        <v>4</v>
      </c>
      <c r="K28" s="225"/>
      <c r="L28" s="225"/>
      <c r="M28" s="225"/>
      <c r="N28" s="225"/>
      <c r="O28" s="225"/>
      <c r="P28" s="240"/>
    </row>
    <row r="29" s="206" customFormat="1" ht="25" customHeight="1" spans="1:16">
      <c r="A29" s="227"/>
      <c r="B29" s="227"/>
      <c r="C29" s="227"/>
      <c r="D29" s="227"/>
      <c r="E29" s="227"/>
      <c r="F29" s="227"/>
      <c r="G29" s="227"/>
      <c r="H29" s="227"/>
      <c r="I29" s="1"/>
      <c r="J29" s="241"/>
      <c r="K29" s="241"/>
      <c r="L29" s="1"/>
      <c r="M29" s="1"/>
      <c r="N29" s="1"/>
      <c r="O29" s="1"/>
      <c r="P29" s="1"/>
    </row>
    <row r="30" s="206" customFormat="1" spans="1:16">
      <c r="A30" s="227"/>
      <c r="B30" s="227"/>
      <c r="C30" s="227"/>
      <c r="D30" s="227"/>
      <c r="E30" s="227"/>
      <c r="F30" s="227"/>
      <c r="G30" s="227"/>
      <c r="H30" s="227"/>
      <c r="I30" s="205"/>
      <c r="J30" s="241"/>
      <c r="K30" s="241"/>
      <c r="L30" s="205"/>
      <c r="M30" s="205"/>
      <c r="N30" s="205"/>
      <c r="O30" s="205"/>
      <c r="P30" s="205"/>
    </row>
    <row r="31" s="206" customFormat="1" spans="1:16">
      <c r="A31" s="227"/>
      <c r="B31" s="227"/>
      <c r="C31" s="227"/>
      <c r="D31" s="227"/>
      <c r="E31" s="227"/>
      <c r="F31" s="227"/>
      <c r="G31" s="227"/>
      <c r="H31" s="227"/>
      <c r="I31" s="205"/>
      <c r="J31" s="241"/>
      <c r="K31" s="241"/>
      <c r="L31" s="205"/>
      <c r="M31" s="205"/>
      <c r="N31" s="205"/>
      <c r="O31" s="205"/>
      <c r="P31" s="205"/>
    </row>
    <row r="32" s="206" customFormat="1" spans="1:16">
      <c r="A32" s="205"/>
      <c r="B32" s="205"/>
      <c r="C32" s="205"/>
      <c r="D32" s="205"/>
      <c r="E32" s="205"/>
      <c r="F32" s="205"/>
      <c r="G32" s="205"/>
      <c r="H32" s="205"/>
      <c r="I32" s="205"/>
      <c r="J32" s="241"/>
      <c r="K32" s="241"/>
      <c r="L32" s="205"/>
      <c r="M32" s="205"/>
      <c r="N32" s="205"/>
      <c r="O32" s="205"/>
      <c r="P32" s="205"/>
    </row>
    <row r="33" s="206" customFormat="1" spans="1:16">
      <c r="A33" s="205"/>
      <c r="B33" s="205"/>
      <c r="C33" s="205"/>
      <c r="D33" s="205"/>
      <c r="E33" s="205"/>
      <c r="F33" s="205"/>
      <c r="G33" s="205"/>
      <c r="H33" s="205"/>
      <c r="I33" s="205"/>
      <c r="J33" s="205"/>
      <c r="K33" s="205"/>
      <c r="L33" s="205"/>
      <c r="M33" s="205"/>
      <c r="N33" s="205"/>
      <c r="O33" s="205"/>
      <c r="P33" s="205"/>
    </row>
    <row r="34" s="206" customFormat="1" spans="1:16">
      <c r="A34" s="205"/>
      <c r="B34" s="205"/>
      <c r="C34" s="205"/>
      <c r="D34" s="205"/>
      <c r="E34" s="205"/>
      <c r="F34" s="205"/>
      <c r="G34" s="205"/>
      <c r="H34" s="205"/>
      <c r="I34" s="205"/>
      <c r="J34" s="205"/>
      <c r="K34" s="205"/>
      <c r="L34" s="205"/>
      <c r="M34" s="205"/>
      <c r="N34" s="205"/>
      <c r="O34" s="205"/>
      <c r="P34" s="205"/>
    </row>
    <row r="35" s="206" customFormat="1" spans="1:16">
      <c r="A35" s="205"/>
      <c r="B35" s="205"/>
      <c r="C35" s="205"/>
      <c r="D35" s="205"/>
      <c r="E35" s="205"/>
      <c r="F35" s="205"/>
      <c r="G35" s="205"/>
      <c r="H35" s="205"/>
      <c r="I35" s="205"/>
      <c r="J35" s="205"/>
      <c r="K35" s="205"/>
      <c r="L35" s="205"/>
      <c r="M35" s="205"/>
      <c r="N35" s="205"/>
      <c r="O35" s="205"/>
      <c r="P35" s="205"/>
    </row>
    <row r="36" s="206" customFormat="1" spans="1:16">
      <c r="A36" s="205"/>
      <c r="B36" s="205"/>
      <c r="C36" s="205"/>
      <c r="D36" s="205"/>
      <c r="E36" s="205"/>
      <c r="F36" s="205"/>
      <c r="G36" s="205"/>
      <c r="H36" s="205"/>
      <c r="I36" s="205"/>
      <c r="J36" s="205"/>
      <c r="K36" s="205"/>
      <c r="L36" s="205"/>
      <c r="M36" s="205"/>
      <c r="N36" s="205"/>
      <c r="O36" s="205"/>
      <c r="P36" s="205"/>
    </row>
    <row r="37" s="206" customFormat="1" spans="1:16">
      <c r="A37" s="205"/>
      <c r="B37" s="205"/>
      <c r="C37" s="205"/>
      <c r="D37" s="205"/>
      <c r="E37" s="205"/>
      <c r="F37" s="205"/>
      <c r="G37" s="205"/>
      <c r="H37" s="205"/>
      <c r="I37" s="205"/>
      <c r="J37" s="205"/>
      <c r="K37" s="205"/>
      <c r="L37" s="205"/>
      <c r="M37" s="205"/>
      <c r="N37" s="205"/>
      <c r="O37" s="205"/>
      <c r="P37" s="205"/>
    </row>
  </sheetData>
  <mergeCells count="22">
    <mergeCell ref="A1:B1"/>
    <mergeCell ref="O1:P1"/>
    <mergeCell ref="A5:H5"/>
    <mergeCell ref="I5:P5"/>
    <mergeCell ref="A17:G17"/>
    <mergeCell ref="I17:P17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3:L4"/>
    <mergeCell ref="M3:M4"/>
    <mergeCell ref="N3:N4"/>
    <mergeCell ref="O2:O4"/>
    <mergeCell ref="P2:P4"/>
  </mergeCells>
  <pageMargins left="0.551181102362205" right="0.551181102362205" top="0.393700787401575" bottom="0.393700787401575" header="0.511811023622047" footer="0.511811023622047"/>
  <pageSetup paperSize="9" orientation="portrait" horizontalDpi="300" verticalDpi="600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2"/>
  <sheetViews>
    <sheetView zoomScale="85" zoomScaleNormal="85" workbookViewId="0">
      <selection activeCell="R12" sqref="R12"/>
    </sheetView>
  </sheetViews>
  <sheetFormatPr defaultColWidth="9" defaultRowHeight="14.25"/>
  <cols>
    <col min="1" max="1" width="8.975" style="135" customWidth="1"/>
    <col min="2" max="2" width="9.85" style="135" customWidth="1"/>
    <col min="3" max="8" width="8.23333333333333" style="135" customWidth="1"/>
    <col min="9" max="9" width="7.35" style="135" customWidth="1"/>
    <col min="10" max="10" width="9.75" style="135" customWidth="1"/>
    <col min="11" max="11" width="14.5583333333333" style="135" customWidth="1"/>
    <col min="12" max="12" width="10.875" style="135" customWidth="1"/>
    <col min="13" max="13" width="9.875" style="135" customWidth="1"/>
    <col min="14" max="14" width="8.75" style="136" customWidth="1"/>
    <col min="15" max="15" width="10.75" style="135" customWidth="1"/>
    <col min="16" max="16" width="10.275" style="136" customWidth="1"/>
    <col min="18" max="18" width="12.625"/>
    <col min="19" max="19" width="1.46666666666667" customWidth="1"/>
    <col min="22" max="22" width="12.625"/>
  </cols>
  <sheetData>
    <row r="1" ht="29.1" customHeight="1" spans="1:17">
      <c r="A1" s="137" t="s">
        <v>350</v>
      </c>
      <c r="B1" s="137"/>
      <c r="C1" s="137"/>
      <c r="D1" s="137"/>
      <c r="E1" s="137"/>
      <c r="F1" s="137"/>
      <c r="G1" s="137"/>
      <c r="H1" s="137"/>
      <c r="I1" s="137"/>
      <c r="J1" s="137" t="s">
        <v>351</v>
      </c>
      <c r="K1" s="137"/>
      <c r="L1" s="137"/>
      <c r="M1" s="137"/>
      <c r="N1" s="155"/>
      <c r="O1" s="137"/>
      <c r="P1" s="155"/>
      <c r="Q1" s="1"/>
    </row>
    <row r="2" spans="1:17">
      <c r="A2" s="107"/>
      <c r="B2" s="82" t="s">
        <v>65</v>
      </c>
      <c r="C2" s="82"/>
      <c r="D2" s="83" t="s">
        <v>68</v>
      </c>
      <c r="E2" s="107"/>
      <c r="F2" s="83" t="s">
        <v>69</v>
      </c>
      <c r="G2" s="107"/>
      <c r="H2" s="83" t="s">
        <v>70</v>
      </c>
      <c r="I2" s="84"/>
      <c r="J2" s="84"/>
      <c r="K2" s="93" t="s">
        <v>352</v>
      </c>
      <c r="L2" s="93"/>
      <c r="M2" s="83" t="s">
        <v>55</v>
      </c>
      <c r="N2" s="156"/>
      <c r="O2" s="84"/>
      <c r="P2" s="156"/>
      <c r="Q2" s="1"/>
    </row>
    <row r="3" ht="9" customHeight="1" spans="1:17">
      <c r="A3" s="91"/>
      <c r="B3" s="86"/>
      <c r="C3" s="86"/>
      <c r="D3" s="87"/>
      <c r="E3" s="94"/>
      <c r="F3" s="87"/>
      <c r="G3" s="94"/>
      <c r="H3" s="87"/>
      <c r="I3" s="88"/>
      <c r="J3" s="157"/>
      <c r="K3" s="93"/>
      <c r="L3" s="93"/>
      <c r="M3" s="87"/>
      <c r="N3" s="102"/>
      <c r="O3" s="88"/>
      <c r="P3" s="102"/>
      <c r="Q3" s="1"/>
    </row>
    <row r="4" ht="20.25" customHeight="1" spans="1:17">
      <c r="A4" s="91"/>
      <c r="B4" s="93" t="s">
        <v>4</v>
      </c>
      <c r="C4" s="93"/>
      <c r="D4" s="93" t="s">
        <v>4</v>
      </c>
      <c r="E4" s="93"/>
      <c r="F4" s="93" t="s">
        <v>4</v>
      </c>
      <c r="G4" s="93"/>
      <c r="H4" s="93" t="s">
        <v>4</v>
      </c>
      <c r="I4" s="95"/>
      <c r="J4" s="157"/>
      <c r="K4" s="93" t="s">
        <v>4</v>
      </c>
      <c r="L4" s="93"/>
      <c r="M4" s="93" t="s">
        <v>3</v>
      </c>
      <c r="N4" s="114"/>
      <c r="O4" s="93" t="s">
        <v>4</v>
      </c>
      <c r="P4" s="158"/>
      <c r="Q4" s="1"/>
    </row>
    <row r="5" ht="33" customHeight="1" spans="1:17">
      <c r="A5" s="94"/>
      <c r="B5" s="93" t="s">
        <v>353</v>
      </c>
      <c r="C5" s="93" t="s">
        <v>354</v>
      </c>
      <c r="D5" s="93" t="s">
        <v>353</v>
      </c>
      <c r="E5" s="93" t="s">
        <v>354</v>
      </c>
      <c r="F5" s="93" t="s">
        <v>353</v>
      </c>
      <c r="G5" s="93" t="s">
        <v>354</v>
      </c>
      <c r="H5" s="93" t="s">
        <v>353</v>
      </c>
      <c r="I5" s="95" t="s">
        <v>354</v>
      </c>
      <c r="J5" s="88"/>
      <c r="K5" s="159" t="s">
        <v>355</v>
      </c>
      <c r="L5" s="159" t="s">
        <v>356</v>
      </c>
      <c r="M5" s="93" t="s">
        <v>353</v>
      </c>
      <c r="N5" s="160" t="s">
        <v>354</v>
      </c>
      <c r="O5" s="93" t="s">
        <v>353</v>
      </c>
      <c r="P5" s="158" t="s">
        <v>354</v>
      </c>
      <c r="Q5" s="1"/>
    </row>
    <row r="6" ht="16" customHeight="1" spans="1:17">
      <c r="A6" s="126" t="s">
        <v>357</v>
      </c>
      <c r="B6" s="138">
        <v>1433.5163</v>
      </c>
      <c r="C6" s="101">
        <v>2.4</v>
      </c>
      <c r="D6" s="138">
        <v>174.5357</v>
      </c>
      <c r="E6" s="101">
        <v>1.2</v>
      </c>
      <c r="F6" s="138">
        <v>524.9555</v>
      </c>
      <c r="G6" s="101">
        <v>1</v>
      </c>
      <c r="H6" s="138">
        <v>734.0251</v>
      </c>
      <c r="I6" s="155">
        <v>3.7</v>
      </c>
      <c r="J6" s="126" t="s">
        <v>357</v>
      </c>
      <c r="K6" s="161">
        <v>227.165</v>
      </c>
      <c r="L6" s="162">
        <v>-4.05404549265407</v>
      </c>
      <c r="M6" s="163">
        <v>68.4213241896367</v>
      </c>
      <c r="N6" s="164">
        <v>4.02483263120441</v>
      </c>
      <c r="O6" s="165">
        <v>557.624989776554</v>
      </c>
      <c r="P6" s="166">
        <v>4.6</v>
      </c>
      <c r="Q6" s="1"/>
    </row>
    <row r="7" ht="16" customHeight="1" spans="1:22">
      <c r="A7" s="126" t="s">
        <v>358</v>
      </c>
      <c r="B7" s="138">
        <v>250.932931882069</v>
      </c>
      <c r="C7" s="101">
        <v>0.908725590410199</v>
      </c>
      <c r="D7" s="138">
        <v>44.7126765505945</v>
      </c>
      <c r="E7" s="101">
        <v>1.43773422901231</v>
      </c>
      <c r="F7" s="138">
        <v>67.9688179471715</v>
      </c>
      <c r="G7" s="101">
        <v>0.482994446549384</v>
      </c>
      <c r="H7" s="138">
        <v>138.251437384303</v>
      </c>
      <c r="I7" s="155">
        <v>0.919819867190938</v>
      </c>
      <c r="J7" s="126" t="s">
        <v>358</v>
      </c>
      <c r="K7" s="138">
        <v>56.1522</v>
      </c>
      <c r="L7" s="101">
        <v>-20.0030202484867</v>
      </c>
      <c r="M7" s="33">
        <v>12.0825813869071</v>
      </c>
      <c r="N7" s="167">
        <v>3.349987</v>
      </c>
      <c r="O7" s="168">
        <v>106.957258601738</v>
      </c>
      <c r="P7" s="169">
        <v>4.14725375329359</v>
      </c>
      <c r="Q7" s="1"/>
      <c r="V7" s="204"/>
    </row>
    <row r="8" ht="16" customHeight="1" spans="1:22">
      <c r="A8" s="126" t="s">
        <v>359</v>
      </c>
      <c r="B8" s="138">
        <v>188.302515211386</v>
      </c>
      <c r="C8" s="101">
        <v>3.96557726057256</v>
      </c>
      <c r="D8" s="138">
        <v>43.8466270162993</v>
      </c>
      <c r="E8" s="101">
        <v>1.07670155104201</v>
      </c>
      <c r="F8" s="138">
        <v>66.5315646626044</v>
      </c>
      <c r="G8" s="101">
        <v>7.15784181602872</v>
      </c>
      <c r="H8" s="138">
        <v>77.9243235324824</v>
      </c>
      <c r="I8" s="155">
        <v>3.3356426025388</v>
      </c>
      <c r="J8" s="126" t="s">
        <v>359</v>
      </c>
      <c r="K8" s="138">
        <v>37.6902</v>
      </c>
      <c r="L8" s="101">
        <v>-27.8022224308052</v>
      </c>
      <c r="M8" s="170">
        <v>6.50894371367271</v>
      </c>
      <c r="N8" s="167">
        <v>4.846576</v>
      </c>
      <c r="O8" s="168">
        <v>55.3223841361817</v>
      </c>
      <c r="P8" s="169">
        <v>4.93262702539108</v>
      </c>
      <c r="Q8" s="1"/>
      <c r="V8" s="204"/>
    </row>
    <row r="9" ht="16" customHeight="1" spans="1:22">
      <c r="A9" s="126" t="s">
        <v>360</v>
      </c>
      <c r="B9" s="138">
        <v>152.022612839545</v>
      </c>
      <c r="C9" s="101">
        <v>2.95108187612034</v>
      </c>
      <c r="D9" s="138">
        <v>34.67285858063</v>
      </c>
      <c r="E9" s="101">
        <v>1.28623837202572</v>
      </c>
      <c r="F9" s="138">
        <v>42.6752603191078</v>
      </c>
      <c r="G9" s="101">
        <v>4.26241914470289</v>
      </c>
      <c r="H9" s="138">
        <v>74.6744939398071</v>
      </c>
      <c r="I9" s="155">
        <v>3.14717535907292</v>
      </c>
      <c r="J9" s="126" t="s">
        <v>360</v>
      </c>
      <c r="K9" s="138">
        <v>27.4627</v>
      </c>
      <c r="L9" s="101">
        <v>-1.29745504731576</v>
      </c>
      <c r="M9" s="170">
        <v>6.33629922966132</v>
      </c>
      <c r="N9" s="167">
        <v>4.62157542573298</v>
      </c>
      <c r="O9" s="168">
        <v>52.6187334034656</v>
      </c>
      <c r="P9" s="169">
        <v>5.2954404260694</v>
      </c>
      <c r="Q9" s="1"/>
      <c r="V9" s="204"/>
    </row>
    <row r="10" ht="16" customHeight="1" spans="1:22">
      <c r="A10" s="126" t="s">
        <v>361</v>
      </c>
      <c r="B10" s="138">
        <v>184.550655737689</v>
      </c>
      <c r="C10" s="101">
        <v>-0.719168006495735</v>
      </c>
      <c r="D10" s="138">
        <v>19.45036577036</v>
      </c>
      <c r="E10" s="101">
        <v>1.23193868847122</v>
      </c>
      <c r="F10" s="138">
        <v>81.525918156846</v>
      </c>
      <c r="G10" s="101">
        <v>-3.34245340598613</v>
      </c>
      <c r="H10" s="138">
        <v>83.574371810483</v>
      </c>
      <c r="I10" s="155">
        <v>1.39102021269501</v>
      </c>
      <c r="J10" s="126" t="s">
        <v>361</v>
      </c>
      <c r="K10" s="138">
        <v>26.2195</v>
      </c>
      <c r="L10" s="101">
        <v>2.68023230768628</v>
      </c>
      <c r="M10" s="170">
        <v>7.70919520492427</v>
      </c>
      <c r="N10" s="167">
        <v>4.45</v>
      </c>
      <c r="O10" s="168">
        <v>55.259027622885</v>
      </c>
      <c r="P10" s="169">
        <v>4.95305915643898</v>
      </c>
      <c r="Q10" s="1"/>
      <c r="V10" s="204"/>
    </row>
    <row r="11" ht="16" customHeight="1" spans="1:22">
      <c r="A11" s="126" t="s">
        <v>362</v>
      </c>
      <c r="B11" s="138">
        <v>102.70140578718</v>
      </c>
      <c r="C11" s="101">
        <v>2.26398291439922</v>
      </c>
      <c r="D11" s="138">
        <v>11.0837614454063</v>
      </c>
      <c r="E11" s="101">
        <v>0.702819066644864</v>
      </c>
      <c r="F11" s="138">
        <v>33.2063272915296</v>
      </c>
      <c r="G11" s="101">
        <v>0.0128375141190844</v>
      </c>
      <c r="H11" s="138">
        <v>58.4113170502443</v>
      </c>
      <c r="I11" s="155">
        <v>4.00483378084169</v>
      </c>
      <c r="J11" s="126" t="s">
        <v>362</v>
      </c>
      <c r="K11" s="138">
        <v>12.8937</v>
      </c>
      <c r="L11" s="101">
        <v>-6.78152360158187</v>
      </c>
      <c r="M11" s="170">
        <v>5.13941037112131</v>
      </c>
      <c r="N11" s="167">
        <v>5.1</v>
      </c>
      <c r="O11" s="168">
        <v>40.9211345854654</v>
      </c>
      <c r="P11" s="169">
        <v>5.44409605338634</v>
      </c>
      <c r="Q11" s="1"/>
      <c r="V11" s="204"/>
    </row>
    <row r="12" ht="16" customHeight="1" spans="1:22">
      <c r="A12" s="126" t="s">
        <v>363</v>
      </c>
      <c r="B12" s="138">
        <v>318.972268675594</v>
      </c>
      <c r="C12" s="101">
        <v>4.01645961554907</v>
      </c>
      <c r="D12" s="138">
        <v>2.67115400306201</v>
      </c>
      <c r="E12" s="101">
        <v>0.257551224691355</v>
      </c>
      <c r="F12" s="138">
        <v>104.400932566975</v>
      </c>
      <c r="G12" s="101">
        <v>-0.366679974418986</v>
      </c>
      <c r="H12" s="138">
        <v>211.900182105557</v>
      </c>
      <c r="I12" s="155">
        <v>6.13458995498586</v>
      </c>
      <c r="J12" s="126" t="s">
        <v>363</v>
      </c>
      <c r="K12" s="138">
        <v>37.9601</v>
      </c>
      <c r="L12" s="101">
        <v>64.0382870230327</v>
      </c>
      <c r="M12" s="170">
        <v>21.1259361709546</v>
      </c>
      <c r="N12" s="167">
        <v>3.54226569252043</v>
      </c>
      <c r="O12" s="168">
        <v>173.916513633554</v>
      </c>
      <c r="P12" s="169">
        <v>4.10622517600052</v>
      </c>
      <c r="Q12" s="1"/>
      <c r="V12" s="204"/>
    </row>
    <row r="13" ht="16" customHeight="1" spans="1:22">
      <c r="A13" s="126" t="s">
        <v>364</v>
      </c>
      <c r="B13" s="138">
        <v>186.93389411046</v>
      </c>
      <c r="C13" s="101">
        <v>-0.709170226148075</v>
      </c>
      <c r="D13" s="138">
        <v>15.2310881847711</v>
      </c>
      <c r="E13" s="101">
        <v>1.1455672281545</v>
      </c>
      <c r="F13" s="138">
        <v>88.4532358849074</v>
      </c>
      <c r="G13" s="101">
        <v>-5.98822092017284</v>
      </c>
      <c r="H13" s="138">
        <v>83.249570040781</v>
      </c>
      <c r="I13" s="155">
        <v>5.04580864515425</v>
      </c>
      <c r="J13" s="126" t="s">
        <v>364</v>
      </c>
      <c r="K13" s="138">
        <v>14.9187</v>
      </c>
      <c r="L13" s="101">
        <v>42.0720326070395</v>
      </c>
      <c r="M13" s="170">
        <v>9.35669185287587</v>
      </c>
      <c r="N13" s="167">
        <v>4.1</v>
      </c>
      <c r="O13" s="168">
        <v>71.1530240471918</v>
      </c>
      <c r="P13" s="169">
        <v>5.12624966313804</v>
      </c>
      <c r="Q13" s="1"/>
      <c r="V13" s="204"/>
    </row>
    <row r="14" ht="16" customHeight="1" spans="1:22">
      <c r="A14" s="126" t="s">
        <v>365</v>
      </c>
      <c r="B14" s="138">
        <v>49.100015756078</v>
      </c>
      <c r="C14" s="101">
        <v>17.6987260887427</v>
      </c>
      <c r="D14" s="138">
        <v>2.86716844887686</v>
      </c>
      <c r="E14" s="101">
        <v>0.141200255805146</v>
      </c>
      <c r="F14" s="138">
        <v>40.1933431708586</v>
      </c>
      <c r="G14" s="101">
        <v>22.7381997325341</v>
      </c>
      <c r="H14" s="138">
        <v>6.03950413634252</v>
      </c>
      <c r="I14" s="155">
        <v>0.190740859584039</v>
      </c>
      <c r="J14" s="126" t="s">
        <v>365</v>
      </c>
      <c r="K14" s="138">
        <v>1.6498</v>
      </c>
      <c r="L14" s="101">
        <v>143.476977567887</v>
      </c>
      <c r="M14" s="171">
        <v>0.162266259519633</v>
      </c>
      <c r="N14" s="151">
        <v>3.7</v>
      </c>
      <c r="O14" s="168">
        <v>1.47695509785048</v>
      </c>
      <c r="P14" s="124">
        <v>3.80347470197107</v>
      </c>
      <c r="Q14" s="1"/>
      <c r="V14" s="204"/>
    </row>
    <row r="15" ht="27" customHeight="1" spans="1:17">
      <c r="A15" s="127" t="s">
        <v>366</v>
      </c>
      <c r="B15" s="138"/>
      <c r="C15" s="139"/>
      <c r="D15" s="140"/>
      <c r="E15" s="101"/>
      <c r="F15" s="141"/>
      <c r="G15" s="101"/>
      <c r="H15" s="138"/>
      <c r="I15" s="172"/>
      <c r="J15" s="127" t="s">
        <v>366</v>
      </c>
      <c r="K15" s="138">
        <v>12.2181</v>
      </c>
      <c r="L15" s="101">
        <v>-4.96632080021156</v>
      </c>
      <c r="M15" s="138"/>
      <c r="N15" s="101"/>
      <c r="O15" s="173"/>
      <c r="P15" s="174"/>
      <c r="Q15" s="1"/>
    </row>
    <row r="16" ht="12" customHeight="1" spans="1:17">
      <c r="A16" s="142" t="s">
        <v>367</v>
      </c>
      <c r="B16" s="143"/>
      <c r="C16" s="144"/>
      <c r="D16" s="145"/>
      <c r="E16" s="145"/>
      <c r="F16" s="146"/>
      <c r="G16" s="143"/>
      <c r="H16" s="144"/>
      <c r="I16" s="146"/>
      <c r="J16" s="142" t="s">
        <v>367</v>
      </c>
      <c r="K16" s="175"/>
      <c r="L16" s="143"/>
      <c r="M16" s="175"/>
      <c r="N16" s="143"/>
      <c r="O16" s="103"/>
      <c r="P16" s="103"/>
      <c r="Q16" s="1"/>
    </row>
    <row r="17" s="134" customFormat="1" ht="22.5" customHeight="1" spans="1:17">
      <c r="A17" s="137" t="s">
        <v>368</v>
      </c>
      <c r="B17" s="137"/>
      <c r="C17" s="137"/>
      <c r="D17" s="137"/>
      <c r="E17" s="137"/>
      <c r="F17" s="137"/>
      <c r="G17" s="137"/>
      <c r="H17" s="28"/>
      <c r="I17" s="28"/>
      <c r="J17" s="137" t="s">
        <v>369</v>
      </c>
      <c r="K17" s="137"/>
      <c r="L17" s="137"/>
      <c r="M17" s="137"/>
      <c r="N17" s="155"/>
      <c r="O17" s="137"/>
      <c r="P17" s="155"/>
      <c r="Q17" s="1"/>
    </row>
    <row r="18" spans="1:17">
      <c r="A18" s="107"/>
      <c r="B18" s="82" t="s">
        <v>370</v>
      </c>
      <c r="C18" s="82"/>
      <c r="D18" s="82" t="s">
        <v>371</v>
      </c>
      <c r="E18" s="82"/>
      <c r="F18" s="82" t="s">
        <v>372</v>
      </c>
      <c r="G18" s="82"/>
      <c r="H18" s="82" t="s">
        <v>373</v>
      </c>
      <c r="I18" s="83"/>
      <c r="J18" s="107"/>
      <c r="K18" s="176" t="s">
        <v>374</v>
      </c>
      <c r="L18" s="176"/>
      <c r="M18" s="176"/>
      <c r="N18" s="177"/>
      <c r="O18" s="176"/>
      <c r="P18" s="177"/>
      <c r="Q18" s="1"/>
    </row>
    <row r="19" ht="21" customHeight="1" spans="1:17">
      <c r="A19" s="91"/>
      <c r="B19" s="86"/>
      <c r="C19" s="86"/>
      <c r="D19" s="86"/>
      <c r="E19" s="86"/>
      <c r="F19" s="86"/>
      <c r="G19" s="86"/>
      <c r="H19" s="86"/>
      <c r="I19" s="87"/>
      <c r="J19" s="91"/>
      <c r="K19" s="113"/>
      <c r="L19" s="113"/>
      <c r="M19" s="113"/>
      <c r="N19" s="178"/>
      <c r="O19" s="113"/>
      <c r="P19" s="178"/>
      <c r="Q19" s="1"/>
    </row>
    <row r="20" ht="16" customHeight="1" spans="1:17">
      <c r="A20" s="91"/>
      <c r="B20" s="93" t="s">
        <v>4</v>
      </c>
      <c r="C20" s="93"/>
      <c r="D20" s="95" t="s">
        <v>4</v>
      </c>
      <c r="E20" s="92"/>
      <c r="F20" s="95" t="s">
        <v>4</v>
      </c>
      <c r="G20" s="147"/>
      <c r="H20" s="95" t="s">
        <v>4</v>
      </c>
      <c r="I20" s="84"/>
      <c r="J20" s="91"/>
      <c r="K20" s="93" t="s">
        <v>3</v>
      </c>
      <c r="L20" s="93"/>
      <c r="M20" s="95" t="s">
        <v>4</v>
      </c>
      <c r="N20" s="179"/>
      <c r="O20" s="147"/>
      <c r="P20" s="179"/>
      <c r="Q20" s="1"/>
    </row>
    <row r="21" ht="31" customHeight="1" spans="1:17">
      <c r="A21" s="94"/>
      <c r="B21" s="93" t="s">
        <v>375</v>
      </c>
      <c r="C21" s="93" t="s">
        <v>376</v>
      </c>
      <c r="D21" s="95" t="s">
        <v>376</v>
      </c>
      <c r="E21" s="147"/>
      <c r="F21" s="95" t="s">
        <v>376</v>
      </c>
      <c r="G21" s="147"/>
      <c r="H21" s="93" t="s">
        <v>353</v>
      </c>
      <c r="I21" s="147" t="s">
        <v>376</v>
      </c>
      <c r="J21" s="94"/>
      <c r="K21" s="93" t="s">
        <v>353</v>
      </c>
      <c r="L21" s="82" t="s">
        <v>354</v>
      </c>
      <c r="M21" s="95" t="s">
        <v>353</v>
      </c>
      <c r="N21" s="180"/>
      <c r="O21" s="95" t="s">
        <v>354</v>
      </c>
      <c r="P21" s="179"/>
      <c r="Q21" s="1"/>
    </row>
    <row r="22" ht="17" customHeight="1" spans="1:17">
      <c r="A22" s="126" t="s">
        <v>357</v>
      </c>
      <c r="B22" s="148">
        <v>4.2</v>
      </c>
      <c r="C22" s="148">
        <v>2.3</v>
      </c>
      <c r="D22" s="149">
        <v>1.53055150003489</v>
      </c>
      <c r="E22" s="126"/>
      <c r="F22" s="149">
        <v>9.01444517119174</v>
      </c>
      <c r="G22" s="126"/>
      <c r="H22" s="150">
        <v>121.0049</v>
      </c>
      <c r="I22" s="96">
        <v>8.71900061634886</v>
      </c>
      <c r="J22" s="181" t="s">
        <v>357</v>
      </c>
      <c r="K22" s="182">
        <v>19.64803</v>
      </c>
      <c r="L22" s="183">
        <v>5.4</v>
      </c>
      <c r="M22" s="184">
        <v>139.8553</v>
      </c>
      <c r="N22" s="185"/>
      <c r="O22" s="186">
        <v>1.4</v>
      </c>
      <c r="P22" s="187"/>
      <c r="Q22" s="1"/>
    </row>
    <row r="23" ht="17" customHeight="1" spans="1:17">
      <c r="A23" s="126" t="s">
        <v>358</v>
      </c>
      <c r="B23" s="45">
        <v>0.3853</v>
      </c>
      <c r="C23" s="45">
        <v>4.3</v>
      </c>
      <c r="D23" s="149">
        <v>4.96253829162283</v>
      </c>
      <c r="E23" s="126"/>
      <c r="F23" s="149">
        <v>24.0785468826706</v>
      </c>
      <c r="G23" s="126"/>
      <c r="H23" s="150">
        <v>16.0074</v>
      </c>
      <c r="I23" s="96">
        <v>-22.7277993396281</v>
      </c>
      <c r="J23" s="188" t="s">
        <v>358</v>
      </c>
      <c r="K23" s="189">
        <v>5.1769</v>
      </c>
      <c r="L23" s="190">
        <v>3.1</v>
      </c>
      <c r="M23" s="191">
        <v>29.36458</v>
      </c>
      <c r="N23" s="192"/>
      <c r="O23" s="186">
        <v>-4.5</v>
      </c>
      <c r="P23" s="193"/>
      <c r="Q23" s="1"/>
    </row>
    <row r="24" ht="17" customHeight="1" spans="1:17">
      <c r="A24" s="126" t="s">
        <v>359</v>
      </c>
      <c r="B24" s="45">
        <v>12.2169</v>
      </c>
      <c r="C24" s="45">
        <v>8.1</v>
      </c>
      <c r="D24" s="149">
        <v>12.288262285671</v>
      </c>
      <c r="E24" s="126"/>
      <c r="F24" s="149">
        <v>36.5557904105017</v>
      </c>
      <c r="G24" s="126"/>
      <c r="H24" s="150">
        <v>23.1015</v>
      </c>
      <c r="I24" s="96">
        <v>30.2351409097828</v>
      </c>
      <c r="J24" s="188" t="s">
        <v>359</v>
      </c>
      <c r="K24" s="189">
        <v>1.49904</v>
      </c>
      <c r="L24" s="190">
        <v>12.7</v>
      </c>
      <c r="M24" s="191">
        <v>10.79055</v>
      </c>
      <c r="N24" s="192"/>
      <c r="O24" s="186">
        <v>4.1</v>
      </c>
      <c r="P24" s="194"/>
      <c r="Q24" s="1"/>
    </row>
    <row r="25" ht="17" customHeight="1" spans="1:17">
      <c r="A25" s="126" t="s">
        <v>360</v>
      </c>
      <c r="B25" s="45">
        <v>-1.7721</v>
      </c>
      <c r="C25" s="45">
        <v>7.7</v>
      </c>
      <c r="D25" s="149">
        <v>21.5322894677515</v>
      </c>
      <c r="E25" s="126"/>
      <c r="F25" s="149">
        <v>3.06715308742062</v>
      </c>
      <c r="G25" s="126"/>
      <c r="H25" s="150">
        <v>6.5244</v>
      </c>
      <c r="I25" s="96">
        <v>-33.0116226539078</v>
      </c>
      <c r="J25" s="188" t="s">
        <v>360</v>
      </c>
      <c r="K25" s="189">
        <v>0.92836</v>
      </c>
      <c r="L25" s="190">
        <v>15.2</v>
      </c>
      <c r="M25" s="191">
        <v>5.42521</v>
      </c>
      <c r="N25" s="192"/>
      <c r="O25" s="186">
        <v>2.2</v>
      </c>
      <c r="P25" s="194"/>
      <c r="Q25" s="1"/>
    </row>
    <row r="26" ht="17" customHeight="1" spans="1:17">
      <c r="A26" s="126" t="s">
        <v>361</v>
      </c>
      <c r="B26" s="45">
        <v>-23.0133</v>
      </c>
      <c r="C26" s="45">
        <v>-13.7</v>
      </c>
      <c r="D26" s="149">
        <v>-5.67964989059082</v>
      </c>
      <c r="E26" s="126"/>
      <c r="F26" s="149">
        <v>-28.1528516675247</v>
      </c>
      <c r="G26" s="126"/>
      <c r="H26" s="150">
        <v>18.7708</v>
      </c>
      <c r="I26" s="96">
        <v>38.0652564064845</v>
      </c>
      <c r="J26" s="188" t="s">
        <v>361</v>
      </c>
      <c r="K26" s="189">
        <v>1.44808</v>
      </c>
      <c r="L26" s="190">
        <v>6.5</v>
      </c>
      <c r="M26" s="191">
        <v>8.31162</v>
      </c>
      <c r="N26" s="192"/>
      <c r="O26" s="186">
        <v>3.9</v>
      </c>
      <c r="P26" s="194"/>
      <c r="Q26" s="1"/>
    </row>
    <row r="27" ht="17" customHeight="1" spans="1:17">
      <c r="A27" s="126" t="s">
        <v>362</v>
      </c>
      <c r="B27" s="45">
        <v>12.6885</v>
      </c>
      <c r="C27" s="45">
        <v>-2.4</v>
      </c>
      <c r="D27" s="149">
        <v>7.82013611968937</v>
      </c>
      <c r="E27" s="126"/>
      <c r="F27" s="149">
        <v>-5.7267940076902</v>
      </c>
      <c r="G27" s="126"/>
      <c r="H27" s="150">
        <v>7.5206</v>
      </c>
      <c r="I27" s="96">
        <v>23.0404266806276</v>
      </c>
      <c r="J27" s="188" t="s">
        <v>362</v>
      </c>
      <c r="K27" s="189">
        <v>0.87244</v>
      </c>
      <c r="L27" s="190">
        <v>22.7</v>
      </c>
      <c r="M27" s="191">
        <v>6.09973</v>
      </c>
      <c r="N27" s="192"/>
      <c r="O27" s="186">
        <v>9.6</v>
      </c>
      <c r="P27" s="194"/>
      <c r="Q27" s="1"/>
    </row>
    <row r="28" ht="17" customHeight="1" spans="1:17">
      <c r="A28" s="126" t="s">
        <v>363</v>
      </c>
      <c r="B28" s="45">
        <v>9.401</v>
      </c>
      <c r="C28" s="45">
        <v>6.5</v>
      </c>
      <c r="D28" s="149">
        <v>0.721797293721636</v>
      </c>
      <c r="E28" s="126"/>
      <c r="F28" s="149">
        <v>6.86179027240748</v>
      </c>
      <c r="G28" s="126"/>
      <c r="H28" s="150">
        <v>29.4885</v>
      </c>
      <c r="I28" s="96">
        <v>27.135743387441</v>
      </c>
      <c r="J28" s="188" t="s">
        <v>363</v>
      </c>
      <c r="K28" s="189">
        <v>6.02161</v>
      </c>
      <c r="L28" s="190">
        <v>1.7</v>
      </c>
      <c r="M28" s="191">
        <v>49.84975</v>
      </c>
      <c r="N28" s="192"/>
      <c r="O28" s="186">
        <v>-0.1</v>
      </c>
      <c r="P28" s="193"/>
      <c r="Q28" s="1"/>
    </row>
    <row r="29" ht="17" customHeight="1" spans="1:17">
      <c r="A29" s="126" t="s">
        <v>364</v>
      </c>
      <c r="B29" s="45">
        <v>13.0427</v>
      </c>
      <c r="C29" s="45">
        <v>-6.1</v>
      </c>
      <c r="D29" s="149">
        <v>5.96183696733041</v>
      </c>
      <c r="E29" s="126"/>
      <c r="F29" s="149">
        <v>20.9782983120909</v>
      </c>
      <c r="G29" s="126"/>
      <c r="H29" s="150">
        <v>7.8816</v>
      </c>
      <c r="I29" s="96">
        <v>-6.79721867461332</v>
      </c>
      <c r="J29" s="188" t="s">
        <v>364</v>
      </c>
      <c r="K29" s="189">
        <v>3.6164</v>
      </c>
      <c r="L29" s="190">
        <v>5.8</v>
      </c>
      <c r="M29" s="191">
        <v>29.46954</v>
      </c>
      <c r="N29" s="192"/>
      <c r="O29" s="186">
        <v>8.6</v>
      </c>
      <c r="P29" s="194"/>
      <c r="Q29" s="1"/>
    </row>
    <row r="30" ht="17" customHeight="1" spans="1:17">
      <c r="A30" s="126" t="s">
        <v>365</v>
      </c>
      <c r="B30" s="45">
        <v>24.628</v>
      </c>
      <c r="C30" s="45">
        <v>34.5</v>
      </c>
      <c r="D30" s="149">
        <v>1.98671081579589</v>
      </c>
      <c r="E30" s="126"/>
      <c r="F30" s="149">
        <v>21.6243687069212</v>
      </c>
      <c r="G30" s="126"/>
      <c r="H30" s="150">
        <v>0.737</v>
      </c>
      <c r="I30" s="96">
        <v>24.6195468380115</v>
      </c>
      <c r="J30" s="126" t="s">
        <v>365</v>
      </c>
      <c r="K30" s="195">
        <v>0.03647</v>
      </c>
      <c r="L30" s="190">
        <v>21.4</v>
      </c>
      <c r="M30" s="191">
        <v>0.20225</v>
      </c>
      <c r="N30" s="196"/>
      <c r="O30" s="186">
        <v>2.2</v>
      </c>
      <c r="P30" s="197"/>
      <c r="Q30" s="1"/>
    </row>
    <row r="31" ht="30" customHeight="1" spans="1:17">
      <c r="A31" s="127" t="s">
        <v>366</v>
      </c>
      <c r="B31" s="151"/>
      <c r="C31" s="151"/>
      <c r="D31" s="149">
        <v>-32.5715883294993</v>
      </c>
      <c r="E31" s="126"/>
      <c r="F31" s="149">
        <v>9.19003115264798</v>
      </c>
      <c r="G31" s="126"/>
      <c r="H31" s="150">
        <v>10.9731</v>
      </c>
      <c r="I31" s="96">
        <v>-1.64741101918992</v>
      </c>
      <c r="J31" s="127" t="s">
        <v>366</v>
      </c>
      <c r="K31" s="195">
        <v>0.04873</v>
      </c>
      <c r="L31" s="190">
        <v>11.7</v>
      </c>
      <c r="M31" s="191">
        <v>0.34207</v>
      </c>
      <c r="N31" s="196"/>
      <c r="O31" s="186">
        <v>35.9</v>
      </c>
      <c r="P31" s="197"/>
      <c r="Q31" s="1"/>
    </row>
    <row r="32" ht="17" customHeight="1" spans="1:17">
      <c r="A32" s="142" t="s">
        <v>367</v>
      </c>
      <c r="B32" s="50"/>
      <c r="C32" s="104"/>
      <c r="D32" s="104"/>
      <c r="E32" s="142"/>
      <c r="F32" s="152"/>
      <c r="G32" s="153"/>
      <c r="H32" s="154"/>
      <c r="I32" s="106"/>
      <c r="J32" s="49" t="s">
        <v>367</v>
      </c>
      <c r="K32" s="198"/>
      <c r="L32" s="199"/>
      <c r="M32" s="200"/>
      <c r="N32" s="201"/>
      <c r="O32" s="202"/>
      <c r="P32" s="203"/>
      <c r="Q32" s="1"/>
    </row>
  </sheetData>
  <mergeCells count="60">
    <mergeCell ref="A1:I1"/>
    <mergeCell ref="J1:P1"/>
    <mergeCell ref="B4:C4"/>
    <mergeCell ref="D4:E4"/>
    <mergeCell ref="F4:G4"/>
    <mergeCell ref="H4:I4"/>
    <mergeCell ref="K4:L4"/>
    <mergeCell ref="M4:N4"/>
    <mergeCell ref="O4:P4"/>
    <mergeCell ref="A17:G17"/>
    <mergeCell ref="J17:P17"/>
    <mergeCell ref="B20:C20"/>
    <mergeCell ref="D20:E20"/>
    <mergeCell ref="F20:G20"/>
    <mergeCell ref="H20:I20"/>
    <mergeCell ref="K20:L20"/>
    <mergeCell ref="M20:P20"/>
    <mergeCell ref="D21:E21"/>
    <mergeCell ref="F21:G21"/>
    <mergeCell ref="M21:N21"/>
    <mergeCell ref="O21:P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D30:E30"/>
    <mergeCell ref="F30:G30"/>
    <mergeCell ref="D31:E31"/>
    <mergeCell ref="F31:G31"/>
    <mergeCell ref="D32:E32"/>
    <mergeCell ref="F32:G32"/>
    <mergeCell ref="M32:N32"/>
    <mergeCell ref="O32:P32"/>
    <mergeCell ref="A2:A5"/>
    <mergeCell ref="A18:A21"/>
    <mergeCell ref="J2:J5"/>
    <mergeCell ref="J18:J21"/>
    <mergeCell ref="B2:C3"/>
    <mergeCell ref="D2:E3"/>
    <mergeCell ref="F2:G3"/>
    <mergeCell ref="H2:I3"/>
    <mergeCell ref="B18:C19"/>
    <mergeCell ref="D18:E19"/>
    <mergeCell ref="F18:G19"/>
    <mergeCell ref="H18:I19"/>
    <mergeCell ref="K2:L3"/>
    <mergeCell ref="M2:P3"/>
    <mergeCell ref="K18:P19"/>
  </mergeCells>
  <pageMargins left="0.75" right="0.75" top="1" bottom="1" header="0.5" footer="0.5"/>
  <pageSetup paperSize="9" orientation="portrait" horizontalDpi="3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63"/>
  <sheetViews>
    <sheetView workbookViewId="0">
      <pane ySplit="4" topLeftCell="A5" activePane="bottomLeft" state="frozen"/>
      <selection/>
      <selection pane="bottomLeft" activeCell="L11" sqref="L11"/>
    </sheetView>
  </sheetViews>
  <sheetFormatPr defaultColWidth="9" defaultRowHeight="13.5"/>
  <cols>
    <col min="1" max="1" width="28.0916666666667" style="56" customWidth="1"/>
    <col min="2" max="2" width="9.25" style="562" customWidth="1"/>
    <col min="3" max="3" width="8.5" style="69" customWidth="1"/>
    <col min="4" max="4" width="10.625" style="562" customWidth="1"/>
    <col min="5" max="5" width="8.5" style="69" customWidth="1"/>
    <col min="6" max="6" width="11.175" style="56" customWidth="1"/>
    <col min="7" max="7" width="38.0333333333333" style="56" customWidth="1"/>
    <col min="8" max="11" width="8.66666666666667" style="56" customWidth="1"/>
    <col min="12" max="12" width="9" style="56"/>
    <col min="13" max="13" width="12.625" style="56"/>
    <col min="14" max="16384" width="9" style="56"/>
  </cols>
  <sheetData>
    <row r="1" ht="18.75" customHeight="1" spans="1:11">
      <c r="A1" s="208"/>
      <c r="B1" s="519" t="s">
        <v>1</v>
      </c>
      <c r="C1" s="563"/>
      <c r="D1" s="519"/>
      <c r="E1" s="563"/>
      <c r="F1" s="489"/>
      <c r="G1" s="489"/>
      <c r="H1" s="1"/>
      <c r="I1" s="1"/>
      <c r="J1" s="1"/>
      <c r="K1" s="1"/>
    </row>
    <row r="2" ht="18" customHeight="1" spans="1:11">
      <c r="A2" s="564"/>
      <c r="B2" s="520"/>
      <c r="C2" s="565"/>
      <c r="D2" s="566" t="s">
        <v>2</v>
      </c>
      <c r="E2" s="567"/>
      <c r="F2" s="511"/>
      <c r="G2" s="1"/>
      <c r="H2" s="1"/>
      <c r="I2" s="511" t="s">
        <v>2</v>
      </c>
      <c r="J2" s="511"/>
      <c r="K2" s="511"/>
    </row>
    <row r="3" s="56" customFormat="1" ht="18" customHeight="1" spans="1:11">
      <c r="A3" s="256"/>
      <c r="B3" s="522" t="s">
        <v>3</v>
      </c>
      <c r="C3" s="568"/>
      <c r="D3" s="522" t="s">
        <v>4</v>
      </c>
      <c r="E3" s="568"/>
      <c r="F3" s="209"/>
      <c r="G3" s="181"/>
      <c r="H3" s="20" t="s">
        <v>5</v>
      </c>
      <c r="I3" s="17"/>
      <c r="J3" s="20" t="s">
        <v>6</v>
      </c>
      <c r="K3" s="20" t="s">
        <v>7</v>
      </c>
    </row>
    <row r="4" s="56" customFormat="1" ht="30" customHeight="1" spans="1:11">
      <c r="A4" s="49"/>
      <c r="B4" s="569" t="s">
        <v>8</v>
      </c>
      <c r="C4" s="570" t="s">
        <v>9</v>
      </c>
      <c r="D4" s="569" t="s">
        <v>8</v>
      </c>
      <c r="E4" s="570" t="s">
        <v>9</v>
      </c>
      <c r="F4" s="496" t="s">
        <v>10</v>
      </c>
      <c r="G4" s="49"/>
      <c r="H4" s="347" t="s">
        <v>8</v>
      </c>
      <c r="I4" s="587" t="s">
        <v>9</v>
      </c>
      <c r="J4" s="587" t="s">
        <v>9</v>
      </c>
      <c r="K4" s="496" t="s">
        <v>9</v>
      </c>
    </row>
    <row r="5" ht="24" customHeight="1" spans="1:11">
      <c r="A5" s="571" t="s">
        <v>11</v>
      </c>
      <c r="B5" s="572"/>
      <c r="C5" s="573"/>
      <c r="D5" s="572"/>
      <c r="E5" s="573"/>
      <c r="F5" s="571"/>
      <c r="G5" s="571" t="s">
        <v>11</v>
      </c>
      <c r="H5" s="571"/>
      <c r="I5" s="571"/>
      <c r="J5" s="571"/>
      <c r="K5" s="571"/>
    </row>
    <row r="6" ht="24" customHeight="1" spans="1:11">
      <c r="A6" s="499" t="s">
        <v>12</v>
      </c>
      <c r="B6" s="384" t="s">
        <v>13</v>
      </c>
      <c r="C6" s="384" t="s">
        <v>13</v>
      </c>
      <c r="D6" s="574">
        <v>250.93</v>
      </c>
      <c r="E6" s="124">
        <v>0.9</v>
      </c>
      <c r="F6" s="318">
        <v>6</v>
      </c>
      <c r="G6" s="499" t="s">
        <v>12</v>
      </c>
      <c r="H6" s="171">
        <v>1433.52</v>
      </c>
      <c r="I6" s="151">
        <v>2.4</v>
      </c>
      <c r="J6" s="588">
        <v>3.8</v>
      </c>
      <c r="K6" s="124">
        <v>5.2</v>
      </c>
    </row>
    <row r="7" ht="24" customHeight="1" spans="1:11">
      <c r="A7" s="499" t="s">
        <v>14</v>
      </c>
      <c r="B7" s="384" t="s">
        <v>13</v>
      </c>
      <c r="C7" s="384" t="s">
        <v>13</v>
      </c>
      <c r="D7" s="189">
        <v>44.71</v>
      </c>
      <c r="E7" s="124">
        <v>1.4</v>
      </c>
      <c r="F7" s="318">
        <v>1</v>
      </c>
      <c r="G7" s="499" t="s">
        <v>14</v>
      </c>
      <c r="H7" s="171">
        <v>174.54</v>
      </c>
      <c r="I7" s="151">
        <v>1.2</v>
      </c>
      <c r="J7" s="588">
        <v>0.8</v>
      </c>
      <c r="K7" s="124">
        <v>4</v>
      </c>
    </row>
    <row r="8" ht="24" customHeight="1" spans="1:11">
      <c r="A8" s="499" t="s">
        <v>15</v>
      </c>
      <c r="B8" s="384" t="s">
        <v>13</v>
      </c>
      <c r="C8" s="384" t="s">
        <v>13</v>
      </c>
      <c r="D8" s="189">
        <v>67.97</v>
      </c>
      <c r="E8" s="124">
        <v>0.5</v>
      </c>
      <c r="F8" s="318">
        <v>4</v>
      </c>
      <c r="G8" s="499" t="s">
        <v>15</v>
      </c>
      <c r="H8" s="171">
        <v>524.96</v>
      </c>
      <c r="I8" s="151">
        <v>1</v>
      </c>
      <c r="J8" s="588">
        <v>4.2</v>
      </c>
      <c r="K8" s="124">
        <v>4.4</v>
      </c>
    </row>
    <row r="9" ht="24" customHeight="1" spans="1:11">
      <c r="A9" s="499" t="s">
        <v>16</v>
      </c>
      <c r="B9" s="384" t="s">
        <v>13</v>
      </c>
      <c r="C9" s="384" t="s">
        <v>13</v>
      </c>
      <c r="D9" s="575">
        <v>138.25</v>
      </c>
      <c r="E9" s="124">
        <v>0.9</v>
      </c>
      <c r="F9" s="318">
        <v>7</v>
      </c>
      <c r="G9" s="499" t="s">
        <v>16</v>
      </c>
      <c r="H9" s="171">
        <v>734.03</v>
      </c>
      <c r="I9" s="151">
        <v>3.7</v>
      </c>
      <c r="J9" s="588">
        <v>4.1</v>
      </c>
      <c r="K9" s="124">
        <v>6</v>
      </c>
    </row>
    <row r="10" ht="24" customHeight="1" spans="1:11">
      <c r="A10" s="534"/>
      <c r="B10" s="552"/>
      <c r="C10" s="576"/>
      <c r="D10" s="552"/>
      <c r="E10" s="576"/>
      <c r="F10" s="534"/>
      <c r="G10" s="534"/>
      <c r="H10" s="534"/>
      <c r="I10" s="534"/>
      <c r="J10" s="534"/>
      <c r="K10" s="534"/>
    </row>
    <row r="11" ht="24" customHeight="1" spans="1:11">
      <c r="A11" s="534" t="s">
        <v>17</v>
      </c>
      <c r="B11" s="552"/>
      <c r="C11" s="576"/>
      <c r="D11" s="552"/>
      <c r="E11" s="576"/>
      <c r="F11" s="534"/>
      <c r="G11" s="534" t="s">
        <v>17</v>
      </c>
      <c r="H11" s="534"/>
      <c r="I11" s="534"/>
      <c r="J11" s="534"/>
      <c r="K11" s="534"/>
    </row>
    <row r="12" ht="24" customHeight="1" spans="1:11">
      <c r="A12" s="499" t="s">
        <v>18</v>
      </c>
      <c r="B12" s="577">
        <v>2.4</v>
      </c>
      <c r="C12" s="578">
        <v>0.4</v>
      </c>
      <c r="D12" s="579">
        <v>20.43</v>
      </c>
      <c r="E12" s="578">
        <v>4.3</v>
      </c>
      <c r="F12" s="580">
        <v>5</v>
      </c>
      <c r="G12" s="499" t="s">
        <v>18</v>
      </c>
      <c r="H12" s="169" t="s">
        <v>13</v>
      </c>
      <c r="I12" s="45">
        <v>2.3</v>
      </c>
      <c r="J12" s="45">
        <v>4</v>
      </c>
      <c r="K12" s="96">
        <v>4</v>
      </c>
    </row>
    <row r="13" ht="24" customHeight="1" spans="1:11">
      <c r="A13" s="499" t="s">
        <v>19</v>
      </c>
      <c r="B13" s="577">
        <v>0.64</v>
      </c>
      <c r="C13" s="581">
        <v>1.7541</v>
      </c>
      <c r="D13" s="579">
        <v>4.93</v>
      </c>
      <c r="E13" s="578">
        <v>6.5663</v>
      </c>
      <c r="F13" s="582" t="s">
        <v>13</v>
      </c>
      <c r="G13" s="499" t="s">
        <v>19</v>
      </c>
      <c r="H13" s="169" t="s">
        <v>13</v>
      </c>
      <c r="I13" s="504" t="s">
        <v>13</v>
      </c>
      <c r="J13" s="504" t="s">
        <v>13</v>
      </c>
      <c r="K13" s="188" t="s">
        <v>13</v>
      </c>
    </row>
    <row r="14" ht="24" customHeight="1" spans="1:11">
      <c r="A14" s="499" t="s">
        <v>20</v>
      </c>
      <c r="B14" s="577">
        <v>1.76</v>
      </c>
      <c r="C14" s="578">
        <v>-0.096</v>
      </c>
      <c r="D14" s="579">
        <v>15.5</v>
      </c>
      <c r="E14" s="578">
        <v>3.6615</v>
      </c>
      <c r="F14" s="582" t="s">
        <v>13</v>
      </c>
      <c r="G14" s="499" t="s">
        <v>20</v>
      </c>
      <c r="H14" s="169" t="s">
        <v>13</v>
      </c>
      <c r="I14" s="504" t="s">
        <v>13</v>
      </c>
      <c r="J14" s="504" t="s">
        <v>13</v>
      </c>
      <c r="K14" s="188" t="s">
        <v>13</v>
      </c>
    </row>
    <row r="15" ht="24" customHeight="1" spans="1:11">
      <c r="A15" s="499" t="s">
        <v>21</v>
      </c>
      <c r="B15" s="577">
        <v>0.21</v>
      </c>
      <c r="C15" s="578">
        <v>-2.4491</v>
      </c>
      <c r="D15" s="579">
        <v>2.21</v>
      </c>
      <c r="E15" s="578">
        <v>4.1248</v>
      </c>
      <c r="F15" s="582" t="s">
        <v>13</v>
      </c>
      <c r="G15" s="499" t="s">
        <v>21</v>
      </c>
      <c r="H15" s="169" t="s">
        <v>13</v>
      </c>
      <c r="I15" s="504" t="s">
        <v>13</v>
      </c>
      <c r="J15" s="504" t="s">
        <v>13</v>
      </c>
      <c r="K15" s="188" t="s">
        <v>13</v>
      </c>
    </row>
    <row r="16" ht="24" customHeight="1" spans="1:11">
      <c r="A16" s="499" t="s">
        <v>22</v>
      </c>
      <c r="B16" s="577">
        <v>2.19</v>
      </c>
      <c r="C16" s="581">
        <v>0.7242</v>
      </c>
      <c r="D16" s="579">
        <v>18.15</v>
      </c>
      <c r="E16" s="578">
        <v>4.4015</v>
      </c>
      <c r="F16" s="582" t="s">
        <v>13</v>
      </c>
      <c r="G16" s="499" t="s">
        <v>22</v>
      </c>
      <c r="H16" s="169" t="s">
        <v>13</v>
      </c>
      <c r="I16" s="504" t="s">
        <v>13</v>
      </c>
      <c r="J16" s="504" t="s">
        <v>13</v>
      </c>
      <c r="K16" s="188" t="s">
        <v>13</v>
      </c>
    </row>
    <row r="17" ht="24" customHeight="1" spans="1:11">
      <c r="A17" s="499" t="s">
        <v>23</v>
      </c>
      <c r="B17" s="577">
        <v>0.56</v>
      </c>
      <c r="C17" s="578">
        <v>-4.1</v>
      </c>
      <c r="D17" s="579">
        <v>5.02</v>
      </c>
      <c r="E17" s="578">
        <v>9.7</v>
      </c>
      <c r="F17" s="582" t="s">
        <v>13</v>
      </c>
      <c r="G17" s="499" t="s">
        <v>23</v>
      </c>
      <c r="H17" s="169" t="s">
        <v>13</v>
      </c>
      <c r="I17" s="45" t="s">
        <v>13</v>
      </c>
      <c r="J17" s="504" t="s">
        <v>13</v>
      </c>
      <c r="K17" s="188" t="s">
        <v>13</v>
      </c>
    </row>
    <row r="18" ht="24" customHeight="1" spans="1:12">
      <c r="A18" s="499" t="s">
        <v>24</v>
      </c>
      <c r="B18" s="577">
        <v>0.13</v>
      </c>
      <c r="C18" s="581">
        <v>-8.735</v>
      </c>
      <c r="D18" s="579">
        <v>1.21</v>
      </c>
      <c r="E18" s="578">
        <v>4.4702</v>
      </c>
      <c r="F18" s="582" t="s">
        <v>13</v>
      </c>
      <c r="G18" s="499" t="s">
        <v>24</v>
      </c>
      <c r="H18" s="169" t="s">
        <v>13</v>
      </c>
      <c r="I18" s="45" t="s">
        <v>13</v>
      </c>
      <c r="J18" s="504" t="s">
        <v>13</v>
      </c>
      <c r="K18" s="539" t="s">
        <v>13</v>
      </c>
      <c r="L18" s="586"/>
    </row>
    <row r="19" ht="24" customHeight="1" spans="1:12">
      <c r="A19" s="499" t="s">
        <v>25</v>
      </c>
      <c r="B19" s="577">
        <v>1.7</v>
      </c>
      <c r="C19" s="581">
        <v>4.1512</v>
      </c>
      <c r="D19" s="579">
        <v>14.85</v>
      </c>
      <c r="E19" s="578">
        <v>6.1389</v>
      </c>
      <c r="F19" s="582" t="s">
        <v>13</v>
      </c>
      <c r="G19" s="499" t="s">
        <v>25</v>
      </c>
      <c r="H19" s="169" t="s">
        <v>13</v>
      </c>
      <c r="I19" s="45" t="s">
        <v>13</v>
      </c>
      <c r="J19" s="504" t="s">
        <v>13</v>
      </c>
      <c r="K19" s="188" t="s">
        <v>13</v>
      </c>
      <c r="L19" s="586"/>
    </row>
    <row r="20" ht="24" customHeight="1" spans="1:12">
      <c r="A20" s="499" t="s">
        <v>26</v>
      </c>
      <c r="B20" s="583">
        <v>11.32</v>
      </c>
      <c r="C20" s="583">
        <v>-12.3</v>
      </c>
      <c r="D20" s="584">
        <v>102.38</v>
      </c>
      <c r="E20" s="578">
        <v>1.1</v>
      </c>
      <c r="F20" s="582" t="s">
        <v>13</v>
      </c>
      <c r="G20" s="499" t="s">
        <v>26</v>
      </c>
      <c r="H20" s="169" t="s">
        <v>13</v>
      </c>
      <c r="I20" s="504" t="s">
        <v>13</v>
      </c>
      <c r="J20" s="504" t="s">
        <v>13</v>
      </c>
      <c r="K20" s="539" t="s">
        <v>13</v>
      </c>
      <c r="L20" s="586"/>
    </row>
    <row r="21" ht="24" customHeight="1" spans="1:12">
      <c r="A21" s="499" t="s">
        <v>27</v>
      </c>
      <c r="B21" s="583">
        <v>0.3</v>
      </c>
      <c r="C21" s="583">
        <v>-43.9</v>
      </c>
      <c r="D21" s="584">
        <v>4.93</v>
      </c>
      <c r="E21" s="585">
        <v>-22.9</v>
      </c>
      <c r="F21" s="582" t="s">
        <v>13</v>
      </c>
      <c r="G21" s="499" t="s">
        <v>27</v>
      </c>
      <c r="H21" s="169" t="s">
        <v>13</v>
      </c>
      <c r="I21" s="504" t="s">
        <v>13</v>
      </c>
      <c r="J21" s="504" t="s">
        <v>13</v>
      </c>
      <c r="K21" s="539" t="s">
        <v>13</v>
      </c>
      <c r="L21" s="586"/>
    </row>
    <row r="22" ht="24" customHeight="1" spans="1:11">
      <c r="A22" s="534" t="s">
        <v>28</v>
      </c>
      <c r="B22" s="552"/>
      <c r="C22" s="576"/>
      <c r="D22" s="552"/>
      <c r="E22" s="576"/>
      <c r="F22" s="534"/>
      <c r="G22" s="534" t="s">
        <v>28</v>
      </c>
      <c r="H22" s="534"/>
      <c r="I22" s="534"/>
      <c r="J22" s="534"/>
      <c r="K22" s="534"/>
    </row>
    <row r="23" ht="24" customHeight="1" spans="1:11">
      <c r="A23" s="536" t="s">
        <v>29</v>
      </c>
      <c r="B23" s="384">
        <v>1.52</v>
      </c>
      <c r="C23" s="45">
        <v>6.06</v>
      </c>
      <c r="D23" s="196">
        <v>15.81</v>
      </c>
      <c r="E23" s="151">
        <v>5.71</v>
      </c>
      <c r="F23" s="539" t="s">
        <v>13</v>
      </c>
      <c r="G23" s="536" t="s">
        <v>29</v>
      </c>
      <c r="H23" s="151" t="s">
        <v>13</v>
      </c>
      <c r="I23" s="504" t="s">
        <v>13</v>
      </c>
      <c r="J23" s="504" t="s">
        <v>13</v>
      </c>
      <c r="K23" s="539" t="s">
        <v>13</v>
      </c>
    </row>
    <row r="24" s="561" customFormat="1" ht="24" customHeight="1" spans="1:11">
      <c r="A24" s="536" t="s">
        <v>30</v>
      </c>
      <c r="B24" s="384">
        <v>0.55</v>
      </c>
      <c r="C24" s="45">
        <v>-7.4</v>
      </c>
      <c r="D24" s="33">
        <v>5.2</v>
      </c>
      <c r="E24" s="124">
        <v>6.18</v>
      </c>
      <c r="F24" s="539" t="s">
        <v>13</v>
      </c>
      <c r="G24" s="536" t="s">
        <v>30</v>
      </c>
      <c r="H24" s="151" t="s">
        <v>13</v>
      </c>
      <c r="I24" s="504" t="s">
        <v>13</v>
      </c>
      <c r="J24" s="504" t="s">
        <v>13</v>
      </c>
      <c r="K24" s="539" t="s">
        <v>13</v>
      </c>
    </row>
    <row r="25" ht="39" customHeight="1" spans="1:11">
      <c r="A25" s="541" t="s">
        <v>31</v>
      </c>
      <c r="B25" s="384" t="s">
        <v>13</v>
      </c>
      <c r="C25" s="45" t="s">
        <v>13</v>
      </c>
      <c r="D25" s="384" t="s">
        <v>13</v>
      </c>
      <c r="E25" s="99" t="s">
        <v>13</v>
      </c>
      <c r="F25" s="539" t="s">
        <v>13</v>
      </c>
      <c r="G25" s="541" t="s">
        <v>31</v>
      </c>
      <c r="H25" s="504" t="s">
        <v>13</v>
      </c>
      <c r="I25" s="504" t="s">
        <v>13</v>
      </c>
      <c r="J25" s="504" t="s">
        <v>13</v>
      </c>
      <c r="K25" s="539" t="s">
        <v>13</v>
      </c>
    </row>
    <row r="26" ht="38" customHeight="1" spans="1:12">
      <c r="A26" s="24" t="s">
        <v>32</v>
      </c>
      <c r="B26" s="51">
        <v>14424</v>
      </c>
      <c r="C26" s="309">
        <v>-6.3</v>
      </c>
      <c r="D26" s="51">
        <v>142441</v>
      </c>
      <c r="E26" s="104">
        <v>4</v>
      </c>
      <c r="F26" s="548" t="s">
        <v>13</v>
      </c>
      <c r="G26" s="24" t="s">
        <v>33</v>
      </c>
      <c r="H26" s="509" t="s">
        <v>13</v>
      </c>
      <c r="I26" s="509" t="s">
        <v>13</v>
      </c>
      <c r="J26" s="509" t="s">
        <v>13</v>
      </c>
      <c r="K26" s="548" t="s">
        <v>13</v>
      </c>
      <c r="L26" s="586"/>
    </row>
    <row r="27" ht="37.5" customHeight="1" spans="8:8">
      <c r="H27" s="586"/>
    </row>
    <row r="28" ht="37.5" customHeight="1" spans="8:8">
      <c r="H28" s="586"/>
    </row>
    <row r="29" ht="37.5" customHeight="1" spans="8:8">
      <c r="H29" s="586"/>
    </row>
    <row r="30" ht="21" customHeight="1" spans="8:8">
      <c r="H30" s="586"/>
    </row>
    <row r="31" ht="37.5" customHeight="1" spans="8:8">
      <c r="H31" s="586"/>
    </row>
    <row r="32" ht="37.5" customHeight="1" spans="8:8">
      <c r="H32" s="586"/>
    </row>
    <row r="33" ht="37.5" customHeight="1" spans="8:8">
      <c r="H33" s="586"/>
    </row>
    <row r="34" ht="37.5" customHeight="1" spans="8:8">
      <c r="H34" s="586"/>
    </row>
    <row r="35" ht="21" customHeight="1" spans="8:8">
      <c r="H35" s="586"/>
    </row>
    <row r="36" ht="37.5" customHeight="1" spans="8:8">
      <c r="H36" s="586"/>
    </row>
    <row r="37" spans="8:8">
      <c r="H37" s="586"/>
    </row>
    <row r="38" spans="8:8">
      <c r="H38" s="586"/>
    </row>
    <row r="39" spans="8:8">
      <c r="H39" s="586"/>
    </row>
    <row r="40" spans="8:8">
      <c r="H40" s="586"/>
    </row>
    <row r="41" spans="8:8">
      <c r="H41" s="586"/>
    </row>
    <row r="42" spans="8:8">
      <c r="H42" s="586"/>
    </row>
    <row r="43" spans="8:8">
      <c r="H43" s="586"/>
    </row>
    <row r="44" spans="8:8">
      <c r="H44" s="586"/>
    </row>
    <row r="45" spans="8:8">
      <c r="H45" s="586"/>
    </row>
    <row r="46" spans="8:8">
      <c r="H46" s="586"/>
    </row>
    <row r="47" spans="8:8">
      <c r="H47" s="586"/>
    </row>
    <row r="48" spans="8:8">
      <c r="H48" s="586"/>
    </row>
    <row r="49" spans="8:8">
      <c r="H49" s="586"/>
    </row>
    <row r="50" spans="8:8">
      <c r="H50" s="586"/>
    </row>
    <row r="51" spans="8:8">
      <c r="H51" s="586"/>
    </row>
    <row r="52" spans="8:8">
      <c r="H52" s="586"/>
    </row>
    <row r="53" spans="8:8">
      <c r="H53" s="586"/>
    </row>
    <row r="54" spans="8:8">
      <c r="H54" s="586"/>
    </row>
    <row r="55" spans="8:8">
      <c r="H55" s="586"/>
    </row>
    <row r="56" spans="8:8">
      <c r="H56" s="586"/>
    </row>
    <row r="57" spans="8:8">
      <c r="H57" s="586"/>
    </row>
    <row r="58" spans="8:8">
      <c r="H58" s="586"/>
    </row>
    <row r="59" spans="8:8">
      <c r="H59" s="586"/>
    </row>
    <row r="60" spans="8:8">
      <c r="H60" s="586"/>
    </row>
    <row r="61" spans="8:8">
      <c r="H61" s="586"/>
    </row>
    <row r="62" spans="8:8">
      <c r="H62" s="586"/>
    </row>
    <row r="63" spans="8:8">
      <c r="H63" s="586"/>
    </row>
    <row r="64" spans="8:8">
      <c r="H64" s="586"/>
    </row>
    <row r="65" spans="8:8">
      <c r="H65" s="586"/>
    </row>
    <row r="66" spans="8:8">
      <c r="H66" s="586"/>
    </row>
    <row r="67" spans="8:8">
      <c r="H67" s="586"/>
    </row>
    <row r="68" spans="8:8">
      <c r="H68" s="586"/>
    </row>
    <row r="69" spans="8:8">
      <c r="H69" s="586"/>
    </row>
    <row r="70" spans="8:8">
      <c r="H70" s="586"/>
    </row>
    <row r="71" spans="8:8">
      <c r="H71" s="586"/>
    </row>
    <row r="72" spans="8:8">
      <c r="H72" s="586"/>
    </row>
    <row r="73" spans="8:8">
      <c r="H73" s="586"/>
    </row>
    <row r="74" spans="8:8">
      <c r="H74" s="586"/>
    </row>
    <row r="75" spans="8:8">
      <c r="H75" s="586"/>
    </row>
    <row r="76" spans="8:8">
      <c r="H76" s="586"/>
    </row>
    <row r="77" spans="8:8">
      <c r="H77" s="586"/>
    </row>
    <row r="78" spans="8:8">
      <c r="H78" s="586"/>
    </row>
    <row r="79" spans="8:8">
      <c r="H79" s="586"/>
    </row>
    <row r="80" spans="8:8">
      <c r="H80" s="586"/>
    </row>
    <row r="81" spans="8:8">
      <c r="H81" s="586"/>
    </row>
    <row r="82" spans="8:8">
      <c r="H82" s="586"/>
    </row>
    <row r="83" spans="8:8">
      <c r="H83" s="586"/>
    </row>
    <row r="84" spans="8:8">
      <c r="H84" s="586"/>
    </row>
    <row r="85" spans="8:8">
      <c r="H85" s="586"/>
    </row>
    <row r="86" spans="8:8">
      <c r="H86" s="586"/>
    </row>
    <row r="87" spans="8:8">
      <c r="H87" s="586"/>
    </row>
    <row r="88" spans="8:8">
      <c r="H88" s="586"/>
    </row>
    <row r="89" spans="8:8">
      <c r="H89" s="586"/>
    </row>
    <row r="90" spans="8:8">
      <c r="H90" s="586"/>
    </row>
    <row r="91" spans="8:8">
      <c r="H91" s="586"/>
    </row>
    <row r="92" spans="8:8">
      <c r="H92" s="586"/>
    </row>
    <row r="93" spans="8:8">
      <c r="H93" s="586"/>
    </row>
    <row r="94" spans="8:8">
      <c r="H94" s="586"/>
    </row>
    <row r="95" spans="8:8">
      <c r="H95" s="586"/>
    </row>
    <row r="96" spans="8:8">
      <c r="H96" s="586"/>
    </row>
    <row r="97" spans="8:8">
      <c r="H97" s="586"/>
    </row>
    <row r="98" spans="8:8">
      <c r="H98" s="586"/>
    </row>
    <row r="99" spans="8:8">
      <c r="H99" s="586"/>
    </row>
    <row r="100" spans="8:8">
      <c r="H100" s="586"/>
    </row>
    <row r="101" spans="8:8">
      <c r="H101" s="586"/>
    </row>
    <row r="102" spans="8:8">
      <c r="H102" s="586"/>
    </row>
    <row r="103" spans="8:8">
      <c r="H103" s="586"/>
    </row>
    <row r="104" spans="8:8">
      <c r="H104" s="586"/>
    </row>
    <row r="105" spans="8:8">
      <c r="H105" s="586"/>
    </row>
    <row r="106" spans="8:8">
      <c r="H106" s="586"/>
    </row>
    <row r="107" spans="8:8">
      <c r="H107" s="586"/>
    </row>
    <row r="108" spans="8:8">
      <c r="H108" s="586"/>
    </row>
    <row r="109" spans="8:8">
      <c r="H109" s="586"/>
    </row>
    <row r="110" spans="8:8">
      <c r="H110" s="586"/>
    </row>
    <row r="111" spans="8:8">
      <c r="H111" s="586"/>
    </row>
    <row r="112" spans="8:8">
      <c r="H112" s="586"/>
    </row>
    <row r="113" spans="8:8">
      <c r="H113" s="586"/>
    </row>
    <row r="114" spans="8:8">
      <c r="H114" s="586"/>
    </row>
    <row r="115" spans="8:8">
      <c r="H115" s="586"/>
    </row>
    <row r="116" spans="8:8">
      <c r="H116" s="586"/>
    </row>
    <row r="117" spans="8:8">
      <c r="H117" s="586"/>
    </row>
    <row r="118" spans="8:8">
      <c r="H118" s="586"/>
    </row>
    <row r="119" spans="8:8">
      <c r="H119" s="586"/>
    </row>
    <row r="120" spans="8:8">
      <c r="H120" s="586"/>
    </row>
    <row r="121" spans="8:8">
      <c r="H121" s="586"/>
    </row>
    <row r="122" spans="8:8">
      <c r="H122" s="586"/>
    </row>
    <row r="123" spans="8:8">
      <c r="H123" s="586"/>
    </row>
    <row r="124" spans="8:8">
      <c r="H124" s="586"/>
    </row>
    <row r="125" spans="8:8">
      <c r="H125" s="586"/>
    </row>
    <row r="126" spans="8:8">
      <c r="H126" s="586"/>
    </row>
    <row r="127" spans="8:8">
      <c r="H127" s="586"/>
    </row>
    <row r="128" spans="8:8">
      <c r="H128" s="586"/>
    </row>
    <row r="129" spans="8:8">
      <c r="H129" s="586"/>
    </row>
    <row r="130" spans="8:8">
      <c r="H130" s="586"/>
    </row>
    <row r="131" spans="8:8">
      <c r="H131" s="586"/>
    </row>
    <row r="132" spans="8:8">
      <c r="H132" s="586"/>
    </row>
    <row r="133" spans="8:8">
      <c r="H133" s="586"/>
    </row>
    <row r="134" spans="8:8">
      <c r="H134" s="586"/>
    </row>
    <row r="135" spans="8:8">
      <c r="H135" s="586"/>
    </row>
    <row r="136" spans="8:8">
      <c r="H136" s="586"/>
    </row>
    <row r="137" spans="8:8">
      <c r="H137" s="586"/>
    </row>
    <row r="138" spans="8:8">
      <c r="H138" s="586"/>
    </row>
    <row r="139" spans="8:8">
      <c r="H139" s="586"/>
    </row>
    <row r="140" spans="8:8">
      <c r="H140" s="586"/>
    </row>
    <row r="141" spans="8:8">
      <c r="H141" s="586"/>
    </row>
    <row r="142" spans="8:8">
      <c r="H142" s="586"/>
    </row>
    <row r="143" spans="8:8">
      <c r="H143" s="586"/>
    </row>
    <row r="144" spans="8:8">
      <c r="H144" s="586"/>
    </row>
    <row r="145" spans="8:8">
      <c r="H145" s="586"/>
    </row>
    <row r="146" spans="8:8">
      <c r="H146" s="586"/>
    </row>
    <row r="147" spans="8:8">
      <c r="H147" s="586"/>
    </row>
    <row r="148" spans="8:8">
      <c r="H148" s="586"/>
    </row>
    <row r="149" spans="8:8">
      <c r="H149" s="586"/>
    </row>
    <row r="150" spans="8:8">
      <c r="H150" s="586"/>
    </row>
    <row r="151" spans="8:8">
      <c r="H151" s="586"/>
    </row>
    <row r="152" spans="8:8">
      <c r="H152" s="586"/>
    </row>
    <row r="153" spans="8:8">
      <c r="H153" s="586"/>
    </row>
    <row r="154" spans="8:8">
      <c r="H154" s="586"/>
    </row>
    <row r="155" spans="8:8">
      <c r="H155" s="586"/>
    </row>
    <row r="156" spans="8:8">
      <c r="H156" s="586"/>
    </row>
    <row r="157" spans="8:8">
      <c r="H157" s="586"/>
    </row>
    <row r="158" spans="8:8">
      <c r="H158" s="586"/>
    </row>
    <row r="159" spans="8:8">
      <c r="H159" s="586"/>
    </row>
    <row r="160" spans="8:8">
      <c r="H160" s="586"/>
    </row>
    <row r="161" spans="8:8">
      <c r="H161" s="586"/>
    </row>
    <row r="162" spans="8:8">
      <c r="H162" s="586"/>
    </row>
    <row r="163" spans="8:8">
      <c r="H163" s="586"/>
    </row>
  </sheetData>
  <mergeCells count="8">
    <mergeCell ref="B1:F1"/>
    <mergeCell ref="D2:F2"/>
    <mergeCell ref="I2:K2"/>
    <mergeCell ref="B3:C3"/>
    <mergeCell ref="D3:F3"/>
    <mergeCell ref="H3:I3"/>
    <mergeCell ref="A3:A4"/>
    <mergeCell ref="G3:G4"/>
  </mergeCells>
  <pageMargins left="0.590551181102362" right="0.590551181102362" top="0.984251968503937" bottom="0.984251968503937" header="0.511811023622047" footer="0.511811023622047"/>
  <pageSetup paperSize="9" orientation="portrait" horizontalDpi="300" verticalDpi="600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A39"/>
  <sheetViews>
    <sheetView workbookViewId="0">
      <selection activeCell="I8" sqref="I8"/>
    </sheetView>
  </sheetViews>
  <sheetFormatPr defaultColWidth="9" defaultRowHeight="13.5"/>
  <cols>
    <col min="1" max="1" width="10.25" style="1" customWidth="1"/>
    <col min="2" max="7" width="10.5" style="1" customWidth="1"/>
    <col min="8" max="9" width="9" style="79"/>
    <col min="10" max="10" width="29.875" style="79" customWidth="1"/>
    <col min="11" max="235" width="9" style="79"/>
    <col min="236" max="16384" width="9" style="1"/>
  </cols>
  <sheetData>
    <row r="1" s="1" customFormat="1" ht="24" customHeight="1" spans="1:7">
      <c r="A1" s="80" t="s">
        <v>377</v>
      </c>
      <c r="B1" s="80"/>
      <c r="C1" s="80"/>
      <c r="D1" s="80"/>
      <c r="E1" s="80"/>
      <c r="F1" s="80"/>
      <c r="G1" s="80"/>
    </row>
    <row r="2" s="1" customFormat="1" spans="1:229">
      <c r="A2" s="81"/>
      <c r="B2" s="82" t="s">
        <v>334</v>
      </c>
      <c r="C2" s="82"/>
      <c r="D2" s="83" t="s">
        <v>378</v>
      </c>
      <c r="E2" s="84"/>
      <c r="F2" s="83" t="s">
        <v>379</v>
      </c>
      <c r="G2" s="84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79"/>
      <c r="CX2" s="79"/>
      <c r="CY2" s="79"/>
      <c r="CZ2" s="79"/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79"/>
      <c r="DM2" s="79"/>
      <c r="DN2" s="79"/>
      <c r="DO2" s="79"/>
      <c r="DP2" s="79"/>
      <c r="DQ2" s="79"/>
      <c r="DR2" s="79"/>
      <c r="DS2" s="79"/>
      <c r="DT2" s="79"/>
      <c r="DU2" s="79"/>
      <c r="DV2" s="79"/>
      <c r="DW2" s="79"/>
      <c r="DX2" s="79"/>
      <c r="DY2" s="79"/>
      <c r="DZ2" s="79"/>
      <c r="EA2" s="79"/>
      <c r="EB2" s="79"/>
      <c r="EC2" s="79"/>
      <c r="ED2" s="79"/>
      <c r="EE2" s="79"/>
      <c r="EF2" s="79"/>
      <c r="EG2" s="79"/>
      <c r="EH2" s="79"/>
      <c r="EI2" s="79"/>
      <c r="EJ2" s="79"/>
      <c r="EK2" s="79"/>
      <c r="EL2" s="79"/>
      <c r="EM2" s="79"/>
      <c r="EN2" s="79"/>
      <c r="EO2" s="79"/>
      <c r="EP2" s="79"/>
      <c r="EQ2" s="79"/>
      <c r="ER2" s="79"/>
      <c r="ES2" s="79"/>
      <c r="ET2" s="79"/>
      <c r="EU2" s="79"/>
      <c r="EV2" s="79"/>
      <c r="EW2" s="79"/>
      <c r="EX2" s="79"/>
      <c r="EY2" s="79"/>
      <c r="EZ2" s="79"/>
      <c r="FA2" s="79"/>
      <c r="FB2" s="79"/>
      <c r="FC2" s="79"/>
      <c r="FD2" s="79"/>
      <c r="FE2" s="79"/>
      <c r="FF2" s="79"/>
      <c r="FG2" s="79"/>
      <c r="FH2" s="79"/>
      <c r="FI2" s="79"/>
      <c r="FJ2" s="79"/>
      <c r="FK2" s="79"/>
      <c r="FL2" s="79"/>
      <c r="FM2" s="79"/>
      <c r="FN2" s="79"/>
      <c r="FO2" s="79"/>
      <c r="FP2" s="79"/>
      <c r="FQ2" s="79"/>
      <c r="FR2" s="79"/>
      <c r="FS2" s="79"/>
      <c r="FT2" s="79"/>
      <c r="FU2" s="79"/>
      <c r="FV2" s="79"/>
      <c r="FW2" s="79"/>
      <c r="FX2" s="79"/>
      <c r="FY2" s="79"/>
      <c r="FZ2" s="79"/>
      <c r="GA2" s="79"/>
      <c r="GB2" s="79"/>
      <c r="GC2" s="79"/>
      <c r="GD2" s="79"/>
      <c r="GE2" s="79"/>
      <c r="GF2" s="79"/>
      <c r="GG2" s="79"/>
      <c r="GH2" s="79"/>
      <c r="GI2" s="79"/>
      <c r="GJ2" s="79"/>
      <c r="GK2" s="79"/>
      <c r="GL2" s="79"/>
      <c r="GM2" s="79"/>
      <c r="GN2" s="79"/>
      <c r="GO2" s="79"/>
      <c r="GP2" s="79"/>
      <c r="GQ2" s="79"/>
      <c r="GR2" s="79"/>
      <c r="GS2" s="79"/>
      <c r="GT2" s="79"/>
      <c r="GU2" s="79"/>
      <c r="GV2" s="79"/>
      <c r="GW2" s="79"/>
      <c r="GX2" s="79"/>
      <c r="GY2" s="79"/>
      <c r="GZ2" s="79"/>
      <c r="HA2" s="79"/>
      <c r="HB2" s="79"/>
      <c r="HC2" s="79"/>
      <c r="HD2" s="79"/>
      <c r="HE2" s="79"/>
      <c r="HF2" s="79"/>
      <c r="HG2" s="79"/>
      <c r="HH2" s="79"/>
      <c r="HI2" s="79"/>
      <c r="HJ2" s="79"/>
      <c r="HK2" s="79"/>
      <c r="HL2" s="79"/>
      <c r="HM2" s="79"/>
      <c r="HN2" s="79"/>
      <c r="HO2" s="79"/>
      <c r="HP2" s="79"/>
      <c r="HQ2" s="79"/>
      <c r="HR2" s="79"/>
      <c r="HS2" s="79"/>
      <c r="HT2" s="79"/>
      <c r="HU2" s="79"/>
    </row>
    <row r="3" s="1" customFormat="1" ht="24" customHeight="1" spans="1:229">
      <c r="A3" s="85"/>
      <c r="B3" s="86"/>
      <c r="C3" s="86"/>
      <c r="D3" s="87"/>
      <c r="E3" s="88"/>
      <c r="F3" s="89"/>
      <c r="G3" s="90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79"/>
      <c r="CX3" s="79"/>
      <c r="CY3" s="79"/>
      <c r="CZ3" s="79"/>
      <c r="DA3" s="79"/>
      <c r="DB3" s="79"/>
      <c r="DC3" s="79"/>
      <c r="DD3" s="79"/>
      <c r="DE3" s="79"/>
      <c r="DF3" s="79"/>
      <c r="DG3" s="79"/>
      <c r="DH3" s="79"/>
      <c r="DI3" s="79"/>
      <c r="DJ3" s="79"/>
      <c r="DK3" s="79"/>
      <c r="DL3" s="79"/>
      <c r="DM3" s="79"/>
      <c r="DN3" s="79"/>
      <c r="DO3" s="79"/>
      <c r="DP3" s="79"/>
      <c r="DQ3" s="79"/>
      <c r="DR3" s="79"/>
      <c r="DS3" s="79"/>
      <c r="DT3" s="79"/>
      <c r="DU3" s="79"/>
      <c r="DV3" s="79"/>
      <c r="DW3" s="79"/>
      <c r="DX3" s="79"/>
      <c r="DY3" s="79"/>
      <c r="DZ3" s="79"/>
      <c r="EA3" s="79"/>
      <c r="EB3" s="79"/>
      <c r="EC3" s="79"/>
      <c r="ED3" s="79"/>
      <c r="EE3" s="79"/>
      <c r="EF3" s="79"/>
      <c r="EG3" s="79"/>
      <c r="EH3" s="79"/>
      <c r="EI3" s="79"/>
      <c r="EJ3" s="79"/>
      <c r="EK3" s="79"/>
      <c r="EL3" s="79"/>
      <c r="EM3" s="79"/>
      <c r="EN3" s="79"/>
      <c r="EO3" s="79"/>
      <c r="EP3" s="79"/>
      <c r="EQ3" s="79"/>
      <c r="ER3" s="79"/>
      <c r="ES3" s="79"/>
      <c r="ET3" s="79"/>
      <c r="EU3" s="79"/>
      <c r="EV3" s="79"/>
      <c r="EW3" s="79"/>
      <c r="EX3" s="79"/>
      <c r="EY3" s="79"/>
      <c r="EZ3" s="79"/>
      <c r="FA3" s="79"/>
      <c r="FB3" s="79"/>
      <c r="FC3" s="79"/>
      <c r="FD3" s="79"/>
      <c r="FE3" s="79"/>
      <c r="FF3" s="79"/>
      <c r="FG3" s="79"/>
      <c r="FH3" s="79"/>
      <c r="FI3" s="79"/>
      <c r="FJ3" s="79"/>
      <c r="FK3" s="79"/>
      <c r="FL3" s="79"/>
      <c r="FM3" s="79"/>
      <c r="FN3" s="79"/>
      <c r="FO3" s="79"/>
      <c r="FP3" s="79"/>
      <c r="FQ3" s="79"/>
      <c r="FR3" s="79"/>
      <c r="FS3" s="79"/>
      <c r="FT3" s="79"/>
      <c r="FU3" s="79"/>
      <c r="FV3" s="79"/>
      <c r="FW3" s="79"/>
      <c r="FX3" s="79"/>
      <c r="FY3" s="79"/>
      <c r="FZ3" s="79"/>
      <c r="GA3" s="79"/>
      <c r="GB3" s="79"/>
      <c r="GC3" s="79"/>
      <c r="GD3" s="79"/>
      <c r="GE3" s="79"/>
      <c r="GF3" s="79"/>
      <c r="GG3" s="79"/>
      <c r="GH3" s="79"/>
      <c r="GI3" s="79"/>
      <c r="GJ3" s="79"/>
      <c r="GK3" s="79"/>
      <c r="GL3" s="79"/>
      <c r="GM3" s="79"/>
      <c r="GN3" s="79"/>
      <c r="GO3" s="79"/>
      <c r="GP3" s="79"/>
      <c r="GQ3" s="79"/>
      <c r="GR3" s="79"/>
      <c r="GS3" s="79"/>
      <c r="GT3" s="79"/>
      <c r="GU3" s="79"/>
      <c r="GV3" s="79"/>
      <c r="GW3" s="79"/>
      <c r="GX3" s="79"/>
      <c r="GY3" s="79"/>
      <c r="GZ3" s="79"/>
      <c r="HA3" s="79"/>
      <c r="HB3" s="79"/>
      <c r="HC3" s="79"/>
      <c r="HD3" s="79"/>
      <c r="HE3" s="79"/>
      <c r="HF3" s="79"/>
      <c r="HG3" s="79"/>
      <c r="HH3" s="79"/>
      <c r="HI3" s="79"/>
      <c r="HJ3" s="79"/>
      <c r="HK3" s="79"/>
      <c r="HL3" s="79"/>
      <c r="HM3" s="79"/>
      <c r="HN3" s="79"/>
      <c r="HO3" s="79"/>
      <c r="HP3" s="79"/>
      <c r="HQ3" s="79"/>
      <c r="HR3" s="79"/>
      <c r="HS3" s="79"/>
      <c r="HT3" s="79"/>
      <c r="HU3" s="79"/>
    </row>
    <row r="4" s="1" customFormat="1" ht="20" customHeight="1" spans="1:229">
      <c r="A4" s="91"/>
      <c r="B4" s="92" t="s">
        <v>4</v>
      </c>
      <c r="C4" s="93"/>
      <c r="D4" s="87" t="s">
        <v>4</v>
      </c>
      <c r="E4" s="94"/>
      <c r="F4" s="92" t="s">
        <v>4</v>
      </c>
      <c r="G4" s="95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  <c r="GS4" s="79"/>
      <c r="GT4" s="79"/>
      <c r="GU4" s="79"/>
      <c r="GV4" s="79"/>
      <c r="GW4" s="79"/>
      <c r="GX4" s="79"/>
      <c r="GY4" s="79"/>
      <c r="GZ4" s="79"/>
      <c r="HA4" s="79"/>
      <c r="HB4" s="79"/>
      <c r="HC4" s="79"/>
      <c r="HD4" s="79"/>
      <c r="HE4" s="79"/>
      <c r="HF4" s="79"/>
      <c r="HG4" s="79"/>
      <c r="HH4" s="79"/>
      <c r="HI4" s="79"/>
      <c r="HJ4" s="79"/>
      <c r="HK4" s="79"/>
      <c r="HL4" s="79"/>
      <c r="HM4" s="79"/>
      <c r="HN4" s="79"/>
      <c r="HO4" s="79"/>
      <c r="HP4" s="79"/>
      <c r="HQ4" s="79"/>
      <c r="HR4" s="79"/>
      <c r="HS4" s="79"/>
      <c r="HT4" s="79"/>
      <c r="HU4" s="79"/>
    </row>
    <row r="5" s="1" customFormat="1" ht="29" customHeight="1" spans="1:229">
      <c r="A5" s="88"/>
      <c r="B5" s="93" t="s">
        <v>380</v>
      </c>
      <c r="C5" s="87" t="s">
        <v>354</v>
      </c>
      <c r="D5" s="95" t="s">
        <v>380</v>
      </c>
      <c r="E5" s="87" t="s">
        <v>354</v>
      </c>
      <c r="F5" s="93" t="s">
        <v>380</v>
      </c>
      <c r="G5" s="95" t="s">
        <v>354</v>
      </c>
      <c r="H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79"/>
      <c r="DG5" s="79"/>
      <c r="DH5" s="79"/>
      <c r="DI5" s="79"/>
      <c r="DJ5" s="79"/>
      <c r="DK5" s="79"/>
      <c r="DL5" s="79"/>
      <c r="DM5" s="79"/>
      <c r="DN5" s="79"/>
      <c r="DO5" s="79"/>
      <c r="DP5" s="79"/>
      <c r="DQ5" s="79"/>
      <c r="DR5" s="79"/>
      <c r="DS5" s="79"/>
      <c r="DT5" s="79"/>
      <c r="DU5" s="79"/>
      <c r="DV5" s="79"/>
      <c r="DW5" s="79"/>
      <c r="DX5" s="79"/>
      <c r="DY5" s="79"/>
      <c r="DZ5" s="79"/>
      <c r="EA5" s="79"/>
      <c r="EB5" s="79"/>
      <c r="EC5" s="79"/>
      <c r="ED5" s="79"/>
      <c r="EE5" s="79"/>
      <c r="EF5" s="79"/>
      <c r="EG5" s="79"/>
      <c r="EH5" s="79"/>
      <c r="EI5" s="79"/>
      <c r="EJ5" s="79"/>
      <c r="EK5" s="79"/>
      <c r="EL5" s="79"/>
      <c r="EM5" s="79"/>
      <c r="EN5" s="79"/>
      <c r="EO5" s="79"/>
      <c r="EP5" s="79"/>
      <c r="EQ5" s="79"/>
      <c r="ER5" s="79"/>
      <c r="ES5" s="79"/>
      <c r="ET5" s="79"/>
      <c r="EU5" s="79"/>
      <c r="EV5" s="79"/>
      <c r="EW5" s="79"/>
      <c r="EX5" s="79"/>
      <c r="EY5" s="79"/>
      <c r="EZ5" s="79"/>
      <c r="FA5" s="79"/>
      <c r="FB5" s="79"/>
      <c r="FC5" s="79"/>
      <c r="FD5" s="79"/>
      <c r="FE5" s="79"/>
      <c r="FF5" s="79"/>
      <c r="FG5" s="79"/>
      <c r="FH5" s="79"/>
      <c r="FI5" s="79"/>
      <c r="FJ5" s="79"/>
      <c r="FK5" s="79"/>
      <c r="FL5" s="79"/>
      <c r="FM5" s="79"/>
      <c r="FN5" s="79"/>
      <c r="FO5" s="79"/>
      <c r="FP5" s="79"/>
      <c r="FQ5" s="79"/>
      <c r="FR5" s="79"/>
      <c r="FS5" s="79"/>
      <c r="FT5" s="79"/>
      <c r="FU5" s="79"/>
      <c r="FV5" s="79"/>
      <c r="FW5" s="79"/>
      <c r="FX5" s="79"/>
      <c r="FY5" s="79"/>
      <c r="FZ5" s="79"/>
      <c r="GA5" s="79"/>
      <c r="GB5" s="79"/>
      <c r="GC5" s="79"/>
      <c r="GD5" s="79"/>
      <c r="GE5" s="79"/>
      <c r="GF5" s="79"/>
      <c r="GG5" s="79"/>
      <c r="GH5" s="79"/>
      <c r="GI5" s="79"/>
      <c r="GJ5" s="79"/>
      <c r="GK5" s="79"/>
      <c r="GL5" s="79"/>
      <c r="GM5" s="79"/>
      <c r="GN5" s="79"/>
      <c r="GO5" s="79"/>
      <c r="GP5" s="79"/>
      <c r="GQ5" s="79"/>
      <c r="GR5" s="79"/>
      <c r="GS5" s="79"/>
      <c r="GT5" s="79"/>
      <c r="GU5" s="79"/>
      <c r="GV5" s="79"/>
      <c r="GW5" s="79"/>
      <c r="GX5" s="79"/>
      <c r="GY5" s="79"/>
      <c r="GZ5" s="79"/>
      <c r="HA5" s="79"/>
      <c r="HB5" s="79"/>
      <c r="HC5" s="79"/>
      <c r="HD5" s="79"/>
      <c r="HE5" s="79"/>
      <c r="HF5" s="79"/>
      <c r="HG5" s="79"/>
      <c r="HH5" s="79"/>
      <c r="HI5" s="79"/>
      <c r="HJ5" s="79"/>
      <c r="HK5" s="79"/>
      <c r="HL5" s="79"/>
      <c r="HM5" s="79"/>
      <c r="HN5" s="79"/>
      <c r="HO5" s="79"/>
      <c r="HP5" s="79"/>
      <c r="HQ5" s="79"/>
      <c r="HR5" s="79"/>
      <c r="HS5" s="79"/>
      <c r="HT5" s="79"/>
      <c r="HU5" s="79"/>
    </row>
    <row r="6" s="1" customFormat="1" ht="18" customHeight="1" spans="1:221">
      <c r="A6" s="96" t="s">
        <v>357</v>
      </c>
      <c r="B6" s="97">
        <v>19047.7</v>
      </c>
      <c r="C6" s="98">
        <v>6</v>
      </c>
      <c r="D6" s="97">
        <v>28636.4</v>
      </c>
      <c r="E6" s="98">
        <v>3.2</v>
      </c>
      <c r="F6" s="97">
        <v>11374.9</v>
      </c>
      <c r="G6" s="98">
        <v>7.8</v>
      </c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79"/>
      <c r="CX6" s="79"/>
      <c r="CY6" s="79"/>
      <c r="CZ6" s="79"/>
      <c r="DA6" s="79"/>
      <c r="DB6" s="79"/>
      <c r="DC6" s="79"/>
      <c r="DD6" s="79"/>
      <c r="DE6" s="79"/>
      <c r="DF6" s="79"/>
      <c r="DG6" s="79"/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  <c r="DS6" s="79"/>
      <c r="DT6" s="79"/>
      <c r="DU6" s="79"/>
      <c r="DV6" s="79"/>
      <c r="DW6" s="79"/>
      <c r="DX6" s="79"/>
      <c r="DY6" s="79"/>
      <c r="DZ6" s="79"/>
      <c r="EA6" s="79"/>
      <c r="EB6" s="79"/>
      <c r="EC6" s="79"/>
      <c r="ED6" s="79"/>
      <c r="EE6" s="79"/>
      <c r="EF6" s="79"/>
      <c r="EG6" s="79"/>
      <c r="EH6" s="79"/>
      <c r="EI6" s="79"/>
      <c r="EJ6" s="79"/>
      <c r="EK6" s="79"/>
      <c r="EL6" s="79"/>
      <c r="EM6" s="79"/>
      <c r="EN6" s="79"/>
      <c r="EO6" s="79"/>
      <c r="EP6" s="79"/>
      <c r="EQ6" s="79"/>
      <c r="ER6" s="79"/>
      <c r="ES6" s="79"/>
      <c r="ET6" s="79"/>
      <c r="EU6" s="79"/>
      <c r="EV6" s="79"/>
      <c r="EW6" s="79"/>
      <c r="EX6" s="79"/>
      <c r="EY6" s="79"/>
      <c r="EZ6" s="79"/>
      <c r="FA6" s="79"/>
      <c r="FB6" s="79"/>
      <c r="FC6" s="79"/>
      <c r="FD6" s="79"/>
      <c r="FE6" s="79"/>
      <c r="FF6" s="79"/>
      <c r="FG6" s="79"/>
      <c r="FH6" s="79"/>
      <c r="FI6" s="79"/>
      <c r="FJ6" s="79"/>
      <c r="FK6" s="79"/>
      <c r="FL6" s="79"/>
      <c r="FM6" s="79"/>
      <c r="FN6" s="79"/>
      <c r="FO6" s="79"/>
      <c r="FP6" s="79"/>
      <c r="FQ6" s="79"/>
      <c r="FR6" s="79"/>
      <c r="FS6" s="79"/>
      <c r="FT6" s="79"/>
      <c r="FU6" s="79"/>
      <c r="FV6" s="79"/>
      <c r="FW6" s="79"/>
      <c r="FX6" s="79"/>
      <c r="FY6" s="79"/>
      <c r="FZ6" s="79"/>
      <c r="GA6" s="79"/>
      <c r="GB6" s="79"/>
      <c r="GC6" s="79"/>
      <c r="GD6" s="79"/>
      <c r="GE6" s="79"/>
      <c r="GF6" s="79"/>
      <c r="GG6" s="79"/>
      <c r="GH6" s="79"/>
      <c r="GI6" s="79"/>
      <c r="GJ6" s="79"/>
      <c r="GK6" s="79"/>
      <c r="GL6" s="79"/>
      <c r="GM6" s="79"/>
      <c r="GN6" s="79"/>
      <c r="GO6" s="79"/>
      <c r="GP6" s="79"/>
      <c r="GQ6" s="79"/>
      <c r="GR6" s="79"/>
      <c r="GS6" s="79"/>
      <c r="GT6" s="79"/>
      <c r="GU6" s="79"/>
      <c r="GV6" s="79"/>
      <c r="GW6" s="79"/>
      <c r="GX6" s="79"/>
      <c r="GY6" s="79"/>
      <c r="GZ6" s="79"/>
      <c r="HA6" s="79"/>
      <c r="HB6" s="79"/>
      <c r="HC6" s="79"/>
      <c r="HD6" s="79"/>
      <c r="HE6" s="79"/>
      <c r="HF6" s="79"/>
      <c r="HG6" s="79"/>
      <c r="HH6" s="79"/>
      <c r="HI6" s="79"/>
      <c r="HJ6" s="79"/>
      <c r="HK6" s="79"/>
      <c r="HL6" s="79"/>
      <c r="HM6" s="79"/>
    </row>
    <row r="7" s="1" customFormat="1" ht="18" customHeight="1" spans="1:220">
      <c r="A7" s="96" t="s">
        <v>358</v>
      </c>
      <c r="B7" s="97">
        <v>18049.8930586056</v>
      </c>
      <c r="C7" s="98">
        <v>6.6</v>
      </c>
      <c r="D7" s="97">
        <v>28254.9362686955</v>
      </c>
      <c r="E7" s="98">
        <v>3.1</v>
      </c>
      <c r="F7" s="97">
        <v>10793.5555424834</v>
      </c>
      <c r="G7" s="98">
        <v>8.7</v>
      </c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  <c r="HL7" s="79"/>
    </row>
    <row r="8" s="1" customFormat="1" ht="18" customHeight="1" spans="1:220">
      <c r="A8" s="96" t="s">
        <v>359</v>
      </c>
      <c r="B8" s="97">
        <v>15473.0433596785</v>
      </c>
      <c r="C8" s="98">
        <v>6.4</v>
      </c>
      <c r="D8" s="97">
        <v>24320.4</v>
      </c>
      <c r="E8" s="98">
        <v>3.6</v>
      </c>
      <c r="F8" s="97">
        <v>12096.4</v>
      </c>
      <c r="G8" s="98">
        <v>7.6</v>
      </c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79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  <c r="DJ8" s="79"/>
      <c r="DK8" s="79"/>
      <c r="DL8" s="79"/>
      <c r="DM8" s="79"/>
      <c r="DN8" s="79"/>
      <c r="DO8" s="79"/>
      <c r="DP8" s="79"/>
      <c r="DQ8" s="79"/>
      <c r="DR8" s="79"/>
      <c r="DS8" s="79"/>
      <c r="DT8" s="79"/>
      <c r="DU8" s="79"/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/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79"/>
      <c r="FZ8" s="79"/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  <c r="GL8" s="79"/>
      <c r="GM8" s="79"/>
      <c r="GN8" s="79"/>
      <c r="GO8" s="79"/>
      <c r="GP8" s="79"/>
      <c r="GQ8" s="79"/>
      <c r="GR8" s="79"/>
      <c r="GS8" s="79"/>
      <c r="GT8" s="79"/>
      <c r="GU8" s="79"/>
      <c r="GV8" s="79"/>
      <c r="GW8" s="79"/>
      <c r="GX8" s="79"/>
      <c r="GY8" s="79"/>
      <c r="GZ8" s="79"/>
      <c r="HA8" s="79"/>
      <c r="HB8" s="79"/>
      <c r="HC8" s="79"/>
      <c r="HD8" s="79"/>
      <c r="HE8" s="79"/>
      <c r="HF8" s="79"/>
      <c r="HG8" s="79"/>
      <c r="HH8" s="79"/>
      <c r="HI8" s="79"/>
      <c r="HJ8" s="79"/>
      <c r="HK8" s="79"/>
      <c r="HL8" s="79"/>
    </row>
    <row r="9" s="1" customFormat="1" ht="18" customHeight="1" spans="1:220">
      <c r="A9" s="96" t="s">
        <v>360</v>
      </c>
      <c r="B9" s="97">
        <v>16459.6655436862</v>
      </c>
      <c r="C9" s="98">
        <v>6</v>
      </c>
      <c r="D9" s="97">
        <v>25108.4</v>
      </c>
      <c r="E9" s="98">
        <v>3.2</v>
      </c>
      <c r="F9" s="97">
        <v>12699.5</v>
      </c>
      <c r="G9" s="98">
        <v>7.8</v>
      </c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  <c r="BM9" s="79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79"/>
      <c r="CX9" s="79"/>
      <c r="CY9" s="79"/>
      <c r="CZ9" s="79"/>
      <c r="DA9" s="79"/>
      <c r="DB9" s="79"/>
      <c r="DC9" s="79"/>
      <c r="DD9" s="79"/>
      <c r="DE9" s="79"/>
      <c r="DF9" s="79"/>
      <c r="DG9" s="79"/>
      <c r="DH9" s="79"/>
      <c r="DI9" s="79"/>
      <c r="DJ9" s="79"/>
      <c r="DK9" s="79"/>
      <c r="DL9" s="79"/>
      <c r="DM9" s="79"/>
      <c r="DN9" s="79"/>
      <c r="DO9" s="79"/>
      <c r="DP9" s="79"/>
      <c r="DQ9" s="79"/>
      <c r="DR9" s="79"/>
      <c r="DS9" s="79"/>
      <c r="DT9" s="79"/>
      <c r="DU9" s="79"/>
      <c r="DV9" s="79"/>
      <c r="DW9" s="79"/>
      <c r="DX9" s="79"/>
      <c r="DY9" s="79"/>
      <c r="DZ9" s="79"/>
      <c r="EA9" s="79"/>
      <c r="EB9" s="79"/>
      <c r="EC9" s="79"/>
      <c r="ED9" s="79"/>
      <c r="EE9" s="79"/>
      <c r="EF9" s="79"/>
      <c r="EG9" s="79"/>
      <c r="EH9" s="79"/>
      <c r="EI9" s="79"/>
      <c r="EJ9" s="79"/>
      <c r="EK9" s="79"/>
      <c r="EL9" s="79"/>
      <c r="EM9" s="79"/>
      <c r="EN9" s="79"/>
      <c r="EO9" s="79"/>
      <c r="EP9" s="79"/>
      <c r="EQ9" s="79"/>
      <c r="ER9" s="79"/>
      <c r="ES9" s="79"/>
      <c r="ET9" s="79"/>
      <c r="EU9" s="79"/>
      <c r="EV9" s="79"/>
      <c r="EW9" s="79"/>
      <c r="EX9" s="79"/>
      <c r="EY9" s="79"/>
      <c r="EZ9" s="79"/>
      <c r="FA9" s="79"/>
      <c r="FB9" s="79"/>
      <c r="FC9" s="79"/>
      <c r="FD9" s="79"/>
      <c r="FE9" s="79"/>
      <c r="FF9" s="79"/>
      <c r="FG9" s="79"/>
      <c r="FH9" s="79"/>
      <c r="FI9" s="79"/>
      <c r="FJ9" s="79"/>
      <c r="FK9" s="79"/>
      <c r="FL9" s="79"/>
      <c r="FM9" s="79"/>
      <c r="FN9" s="79"/>
      <c r="FO9" s="79"/>
      <c r="FP9" s="79"/>
      <c r="FQ9" s="79"/>
      <c r="FR9" s="79"/>
      <c r="FS9" s="79"/>
      <c r="FT9" s="79"/>
      <c r="FU9" s="79"/>
      <c r="FV9" s="79"/>
      <c r="FW9" s="79"/>
      <c r="FX9" s="79"/>
      <c r="FY9" s="79"/>
      <c r="FZ9" s="79"/>
      <c r="GA9" s="79"/>
      <c r="GB9" s="79"/>
      <c r="GC9" s="79"/>
      <c r="GD9" s="79"/>
      <c r="GE9" s="79"/>
      <c r="GF9" s="79"/>
      <c r="GG9" s="79"/>
      <c r="GH9" s="79"/>
      <c r="GI9" s="79"/>
      <c r="GJ9" s="79"/>
      <c r="GK9" s="79"/>
      <c r="GL9" s="79"/>
      <c r="GM9" s="79"/>
      <c r="GN9" s="79"/>
      <c r="GO9" s="79"/>
      <c r="GP9" s="79"/>
      <c r="GQ9" s="79"/>
      <c r="GR9" s="79"/>
      <c r="GS9" s="79"/>
      <c r="GT9" s="79"/>
      <c r="GU9" s="79"/>
      <c r="GV9" s="79"/>
      <c r="GW9" s="79"/>
      <c r="GX9" s="79"/>
      <c r="GY9" s="79"/>
      <c r="GZ9" s="79"/>
      <c r="HA9" s="79"/>
      <c r="HB9" s="79"/>
      <c r="HC9" s="79"/>
      <c r="HD9" s="79"/>
      <c r="HE9" s="79"/>
      <c r="HF9" s="79"/>
      <c r="HG9" s="79"/>
      <c r="HH9" s="79"/>
      <c r="HI9" s="79"/>
      <c r="HJ9" s="79"/>
      <c r="HK9" s="79"/>
      <c r="HL9" s="79"/>
    </row>
    <row r="10" s="1" customFormat="1" ht="18" customHeight="1" spans="1:220">
      <c r="A10" s="96" t="s">
        <v>361</v>
      </c>
      <c r="B10" s="97">
        <v>14647.4038557188</v>
      </c>
      <c r="C10" s="98">
        <v>5.4</v>
      </c>
      <c r="D10" s="97">
        <v>21565.6</v>
      </c>
      <c r="E10" s="98">
        <v>2.9</v>
      </c>
      <c r="F10" s="97">
        <v>11456.6</v>
      </c>
      <c r="G10" s="98">
        <v>8.4</v>
      </c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  <c r="CU10" s="79"/>
      <c r="CV10" s="79"/>
      <c r="CW10" s="79"/>
      <c r="CX10" s="79"/>
      <c r="CY10" s="79"/>
      <c r="CZ10" s="79"/>
      <c r="DA10" s="79"/>
      <c r="DB10" s="79"/>
      <c r="DC10" s="79"/>
      <c r="DD10" s="79"/>
      <c r="DE10" s="79"/>
      <c r="DF10" s="79"/>
      <c r="DG10" s="79"/>
      <c r="DH10" s="79"/>
      <c r="DI10" s="79"/>
      <c r="DJ10" s="79"/>
      <c r="DK10" s="79"/>
      <c r="DL10" s="79"/>
      <c r="DM10" s="79"/>
      <c r="DN10" s="79"/>
      <c r="DO10" s="79"/>
      <c r="DP10" s="79"/>
      <c r="DQ10" s="79"/>
      <c r="DR10" s="79"/>
      <c r="DS10" s="79"/>
      <c r="DT10" s="79"/>
      <c r="DU10" s="79"/>
      <c r="DV10" s="79"/>
      <c r="DW10" s="79"/>
      <c r="DX10" s="79"/>
      <c r="DY10" s="79"/>
      <c r="DZ10" s="79"/>
      <c r="EA10" s="79"/>
      <c r="EB10" s="79"/>
      <c r="EC10" s="79"/>
      <c r="ED10" s="79"/>
      <c r="EE10" s="79"/>
      <c r="EF10" s="79"/>
      <c r="EG10" s="79"/>
      <c r="EH10" s="79"/>
      <c r="EI10" s="79"/>
      <c r="EJ10" s="79"/>
      <c r="EK10" s="79"/>
      <c r="EL10" s="79"/>
      <c r="EM10" s="79"/>
      <c r="EN10" s="79"/>
      <c r="EO10" s="79"/>
      <c r="EP10" s="79"/>
      <c r="EQ10" s="79"/>
      <c r="ER10" s="79"/>
      <c r="ES10" s="79"/>
      <c r="ET10" s="79"/>
      <c r="EU10" s="79"/>
      <c r="EV10" s="79"/>
      <c r="EW10" s="79"/>
      <c r="EX10" s="79"/>
      <c r="EY10" s="79"/>
      <c r="EZ10" s="79"/>
      <c r="FA10" s="79"/>
      <c r="FB10" s="79"/>
      <c r="FC10" s="79"/>
      <c r="FD10" s="79"/>
      <c r="FE10" s="79"/>
      <c r="FF10" s="79"/>
      <c r="FG10" s="79"/>
      <c r="FH10" s="79"/>
      <c r="FI10" s="79"/>
      <c r="FJ10" s="79"/>
      <c r="FK10" s="79"/>
      <c r="FL10" s="79"/>
      <c r="FM10" s="79"/>
      <c r="FN10" s="79"/>
      <c r="FO10" s="79"/>
      <c r="FP10" s="79"/>
      <c r="FQ10" s="79"/>
      <c r="FR10" s="79"/>
      <c r="FS10" s="79"/>
      <c r="FT10" s="79"/>
      <c r="FU10" s="79"/>
      <c r="FV10" s="79"/>
      <c r="FW10" s="79"/>
      <c r="FX10" s="79"/>
      <c r="FY10" s="79"/>
      <c r="FZ10" s="79"/>
      <c r="GA10" s="79"/>
      <c r="GB10" s="79"/>
      <c r="GC10" s="79"/>
      <c r="GD10" s="79"/>
      <c r="GE10" s="79"/>
      <c r="GF10" s="79"/>
      <c r="GG10" s="79"/>
      <c r="GH10" s="79"/>
      <c r="GI10" s="79"/>
      <c r="GJ10" s="79"/>
      <c r="GK10" s="79"/>
      <c r="GL10" s="79"/>
      <c r="GM10" s="79"/>
      <c r="GN10" s="79"/>
      <c r="GO10" s="79"/>
      <c r="GP10" s="79"/>
      <c r="GQ10" s="79"/>
      <c r="GR10" s="79"/>
      <c r="GS10" s="79"/>
      <c r="GT10" s="79"/>
      <c r="GU10" s="79"/>
      <c r="GV10" s="79"/>
      <c r="GW10" s="79"/>
      <c r="GX10" s="79"/>
      <c r="GY10" s="79"/>
      <c r="GZ10" s="79"/>
      <c r="HA10" s="79"/>
      <c r="HB10" s="79"/>
      <c r="HC10" s="79"/>
      <c r="HD10" s="79"/>
      <c r="HE10" s="79"/>
      <c r="HF10" s="79"/>
      <c r="HG10" s="79"/>
      <c r="HH10" s="79"/>
      <c r="HI10" s="79"/>
      <c r="HJ10" s="79"/>
      <c r="HK10" s="79"/>
      <c r="HL10" s="79"/>
    </row>
    <row r="11" s="1" customFormat="1" ht="18" customHeight="1" spans="1:220">
      <c r="A11" s="96" t="s">
        <v>362</v>
      </c>
      <c r="B11" s="97">
        <v>12371.0207086776</v>
      </c>
      <c r="C11" s="98">
        <v>6.2</v>
      </c>
      <c r="D11" s="97">
        <v>20166.9</v>
      </c>
      <c r="E11" s="98">
        <v>3</v>
      </c>
      <c r="F11" s="97">
        <v>8871.3</v>
      </c>
      <c r="G11" s="98">
        <v>8.3</v>
      </c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79"/>
      <c r="BQ11" s="79"/>
      <c r="BR11" s="79"/>
      <c r="BS11" s="79"/>
      <c r="BT11" s="79"/>
      <c r="BU11" s="79"/>
      <c r="BV11" s="79"/>
      <c r="BW11" s="79"/>
      <c r="BX11" s="79"/>
      <c r="BY11" s="79"/>
      <c r="BZ11" s="79"/>
      <c r="CA11" s="79"/>
      <c r="CB11" s="79"/>
      <c r="CC11" s="79"/>
      <c r="CD11" s="79"/>
      <c r="CE11" s="79"/>
      <c r="CF11" s="79"/>
      <c r="CG11" s="79"/>
      <c r="CH11" s="79"/>
      <c r="CI11" s="79"/>
      <c r="CJ11" s="79"/>
      <c r="CK11" s="79"/>
      <c r="CL11" s="79"/>
      <c r="CM11" s="79"/>
      <c r="CN11" s="79"/>
      <c r="CO11" s="79"/>
      <c r="CP11" s="79"/>
      <c r="CQ11" s="79"/>
      <c r="CR11" s="79"/>
      <c r="CS11" s="79"/>
      <c r="CT11" s="79"/>
      <c r="CU11" s="79"/>
      <c r="CV11" s="79"/>
      <c r="CW11" s="79"/>
      <c r="CX11" s="79"/>
      <c r="CY11" s="79"/>
      <c r="CZ11" s="79"/>
      <c r="DA11" s="79"/>
      <c r="DB11" s="79"/>
      <c r="DC11" s="79"/>
      <c r="DD11" s="79"/>
      <c r="DE11" s="79"/>
      <c r="DF11" s="79"/>
      <c r="DG11" s="79"/>
      <c r="DH11" s="79"/>
      <c r="DI11" s="79"/>
      <c r="DJ11" s="79"/>
      <c r="DK11" s="79"/>
      <c r="DL11" s="79"/>
      <c r="DM11" s="79"/>
      <c r="DN11" s="79"/>
      <c r="DO11" s="79"/>
      <c r="DP11" s="79"/>
      <c r="DQ11" s="79"/>
      <c r="DR11" s="79"/>
      <c r="DS11" s="79"/>
      <c r="DT11" s="79"/>
      <c r="DU11" s="79"/>
      <c r="DV11" s="79"/>
      <c r="DW11" s="79"/>
      <c r="DX11" s="79"/>
      <c r="DY11" s="79"/>
      <c r="DZ11" s="79"/>
      <c r="EA11" s="79"/>
      <c r="EB11" s="79"/>
      <c r="EC11" s="79"/>
      <c r="ED11" s="79"/>
      <c r="EE11" s="79"/>
      <c r="EF11" s="79"/>
      <c r="EG11" s="79"/>
      <c r="EH11" s="79"/>
      <c r="EI11" s="79"/>
      <c r="EJ11" s="79"/>
      <c r="EK11" s="79"/>
      <c r="EL11" s="79"/>
      <c r="EM11" s="79"/>
      <c r="EN11" s="79"/>
      <c r="EO11" s="79"/>
      <c r="EP11" s="79"/>
      <c r="EQ11" s="79"/>
      <c r="ER11" s="79"/>
      <c r="ES11" s="79"/>
      <c r="ET11" s="79"/>
      <c r="EU11" s="79"/>
      <c r="EV11" s="79"/>
      <c r="EW11" s="79"/>
      <c r="EX11" s="79"/>
      <c r="EY11" s="79"/>
      <c r="EZ11" s="79"/>
      <c r="FA11" s="79"/>
      <c r="FB11" s="79"/>
      <c r="FC11" s="79"/>
      <c r="FD11" s="79"/>
      <c r="FE11" s="79"/>
      <c r="FF11" s="79"/>
      <c r="FG11" s="79"/>
      <c r="FH11" s="79"/>
      <c r="FI11" s="79"/>
      <c r="FJ11" s="79"/>
      <c r="FK11" s="79"/>
      <c r="FL11" s="79"/>
      <c r="FM11" s="79"/>
      <c r="FN11" s="79"/>
      <c r="FO11" s="79"/>
      <c r="FP11" s="79"/>
      <c r="FQ11" s="79"/>
      <c r="FR11" s="79"/>
      <c r="FS11" s="79"/>
      <c r="FT11" s="79"/>
      <c r="FU11" s="79"/>
      <c r="FV11" s="79"/>
      <c r="FW11" s="79"/>
      <c r="FX11" s="79"/>
      <c r="FY11" s="79"/>
      <c r="FZ11" s="79"/>
      <c r="GA11" s="79"/>
      <c r="GB11" s="79"/>
      <c r="GC11" s="79"/>
      <c r="GD11" s="79"/>
      <c r="GE11" s="79"/>
      <c r="GF11" s="79"/>
      <c r="GG11" s="79"/>
      <c r="GH11" s="79"/>
      <c r="GI11" s="79"/>
      <c r="GJ11" s="79"/>
      <c r="GK11" s="79"/>
      <c r="GL11" s="79"/>
      <c r="GM11" s="79"/>
      <c r="GN11" s="79"/>
      <c r="GO11" s="79"/>
      <c r="GP11" s="79"/>
      <c r="GQ11" s="79"/>
      <c r="GR11" s="79"/>
      <c r="GS11" s="79"/>
      <c r="GT11" s="79"/>
      <c r="GU11" s="79"/>
      <c r="GV11" s="79"/>
      <c r="GW11" s="79"/>
      <c r="GX11" s="79"/>
      <c r="GY11" s="79"/>
      <c r="GZ11" s="79"/>
      <c r="HA11" s="79"/>
      <c r="HB11" s="79"/>
      <c r="HC11" s="79"/>
      <c r="HD11" s="79"/>
      <c r="HE11" s="79"/>
      <c r="HF11" s="79"/>
      <c r="HG11" s="79"/>
      <c r="HH11" s="79"/>
      <c r="HI11" s="79"/>
      <c r="HJ11" s="79"/>
      <c r="HK11" s="79"/>
      <c r="HL11" s="79"/>
    </row>
    <row r="12" s="1" customFormat="1" ht="18" customHeight="1" spans="1:220">
      <c r="A12" s="96" t="s">
        <v>363</v>
      </c>
      <c r="B12" s="97">
        <v>34721.1681452329</v>
      </c>
      <c r="C12" s="98">
        <v>5.6</v>
      </c>
      <c r="D12" s="97">
        <v>34416.5900123997</v>
      </c>
      <c r="E12" s="98">
        <v>3.5</v>
      </c>
      <c r="F12" s="97">
        <v>15924.2476949572</v>
      </c>
      <c r="G12" s="98">
        <v>7</v>
      </c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79"/>
      <c r="BI12" s="79"/>
      <c r="BJ12" s="79"/>
      <c r="BK12" s="79"/>
      <c r="BL12" s="79"/>
      <c r="BM12" s="79"/>
      <c r="BN12" s="79"/>
      <c r="BO12" s="79"/>
      <c r="BP12" s="79"/>
      <c r="BQ12" s="79"/>
      <c r="BR12" s="79"/>
      <c r="BS12" s="79"/>
      <c r="BT12" s="79"/>
      <c r="BU12" s="79"/>
      <c r="BV12" s="79"/>
      <c r="BW12" s="79"/>
      <c r="BX12" s="79"/>
      <c r="BY12" s="79"/>
      <c r="BZ12" s="79"/>
      <c r="CA12" s="79"/>
      <c r="CB12" s="79"/>
      <c r="CC12" s="79"/>
      <c r="CD12" s="79"/>
      <c r="CE12" s="79"/>
      <c r="CF12" s="79"/>
      <c r="CG12" s="79"/>
      <c r="CH12" s="79"/>
      <c r="CI12" s="79"/>
      <c r="CJ12" s="79"/>
      <c r="CK12" s="79"/>
      <c r="CL12" s="79"/>
      <c r="CM12" s="79"/>
      <c r="CN12" s="79"/>
      <c r="CO12" s="79"/>
      <c r="CP12" s="79"/>
      <c r="CQ12" s="79"/>
      <c r="CR12" s="79"/>
      <c r="CS12" s="79"/>
      <c r="CT12" s="79"/>
      <c r="CU12" s="79"/>
      <c r="CV12" s="79"/>
      <c r="CW12" s="79"/>
      <c r="CX12" s="79"/>
      <c r="CY12" s="79"/>
      <c r="CZ12" s="79"/>
      <c r="DA12" s="79"/>
      <c r="DB12" s="79"/>
      <c r="DC12" s="79"/>
      <c r="DD12" s="79"/>
      <c r="DE12" s="79"/>
      <c r="DF12" s="79"/>
      <c r="DG12" s="79"/>
      <c r="DH12" s="79"/>
      <c r="DI12" s="79"/>
      <c r="DJ12" s="79"/>
      <c r="DK12" s="79"/>
      <c r="DL12" s="79"/>
      <c r="DM12" s="79"/>
      <c r="DN12" s="79"/>
      <c r="DO12" s="79"/>
      <c r="DP12" s="79"/>
      <c r="DQ12" s="79"/>
      <c r="DR12" s="79"/>
      <c r="DS12" s="79"/>
      <c r="DT12" s="79"/>
      <c r="DU12" s="79"/>
      <c r="DV12" s="79"/>
      <c r="DW12" s="79"/>
      <c r="DX12" s="79"/>
      <c r="DY12" s="79"/>
      <c r="DZ12" s="79"/>
      <c r="EA12" s="79"/>
      <c r="EB12" s="79"/>
      <c r="EC12" s="79"/>
      <c r="ED12" s="79"/>
      <c r="EE12" s="79"/>
      <c r="EF12" s="79"/>
      <c r="EG12" s="79"/>
      <c r="EH12" s="79"/>
      <c r="EI12" s="79"/>
      <c r="EJ12" s="79"/>
      <c r="EK12" s="79"/>
      <c r="EL12" s="79"/>
      <c r="EM12" s="79"/>
      <c r="EN12" s="79"/>
      <c r="EO12" s="79"/>
      <c r="EP12" s="79"/>
      <c r="EQ12" s="79"/>
      <c r="ER12" s="79"/>
      <c r="ES12" s="79"/>
      <c r="ET12" s="79"/>
      <c r="EU12" s="79"/>
      <c r="EV12" s="79"/>
      <c r="EW12" s="79"/>
      <c r="EX12" s="79"/>
      <c r="EY12" s="79"/>
      <c r="EZ12" s="79"/>
      <c r="FA12" s="79"/>
      <c r="FB12" s="79"/>
      <c r="FC12" s="79"/>
      <c r="FD12" s="79"/>
      <c r="FE12" s="79"/>
      <c r="FF12" s="79"/>
      <c r="FG12" s="79"/>
      <c r="FH12" s="79"/>
      <c r="FI12" s="79"/>
      <c r="FJ12" s="79"/>
      <c r="FK12" s="79"/>
      <c r="FL12" s="79"/>
      <c r="FM12" s="79"/>
      <c r="FN12" s="79"/>
      <c r="FO12" s="79"/>
      <c r="FP12" s="79"/>
      <c r="FQ12" s="79"/>
      <c r="FR12" s="79"/>
      <c r="FS12" s="79"/>
      <c r="FT12" s="79"/>
      <c r="FU12" s="79"/>
      <c r="FV12" s="79"/>
      <c r="FW12" s="79"/>
      <c r="FX12" s="79"/>
      <c r="FY12" s="79"/>
      <c r="FZ12" s="79"/>
      <c r="GA12" s="79"/>
      <c r="GB12" s="79"/>
      <c r="GC12" s="79"/>
      <c r="GD12" s="79"/>
      <c r="GE12" s="79"/>
      <c r="GF12" s="79"/>
      <c r="GG12" s="79"/>
      <c r="GH12" s="79"/>
      <c r="GI12" s="79"/>
      <c r="GJ12" s="79"/>
      <c r="GK12" s="79"/>
      <c r="GL12" s="79"/>
      <c r="GM12" s="79"/>
      <c r="GN12" s="79"/>
      <c r="GO12" s="79"/>
      <c r="GP12" s="79"/>
      <c r="GQ12" s="79"/>
      <c r="GR12" s="79"/>
      <c r="GS12" s="79"/>
      <c r="GT12" s="79"/>
      <c r="GU12" s="79"/>
      <c r="GV12" s="79"/>
      <c r="GW12" s="79"/>
      <c r="GX12" s="79"/>
      <c r="GY12" s="79"/>
      <c r="GZ12" s="79"/>
      <c r="HA12" s="79"/>
      <c r="HB12" s="79"/>
      <c r="HC12" s="79"/>
      <c r="HD12" s="79"/>
      <c r="HE12" s="79"/>
      <c r="HF12" s="79"/>
      <c r="HG12" s="79"/>
      <c r="HH12" s="79"/>
      <c r="HI12" s="79"/>
      <c r="HJ12" s="79"/>
      <c r="HK12" s="79"/>
      <c r="HL12" s="79"/>
    </row>
    <row r="13" s="1" customFormat="1" ht="18" customHeight="1" spans="1:216">
      <c r="A13" s="96" t="s">
        <v>364</v>
      </c>
      <c r="B13" s="97">
        <v>24181.3391771037</v>
      </c>
      <c r="C13" s="98">
        <v>5.9</v>
      </c>
      <c r="D13" s="97">
        <v>34265.5</v>
      </c>
      <c r="E13" s="98">
        <v>3.3</v>
      </c>
      <c r="F13" s="97">
        <v>12208</v>
      </c>
      <c r="G13" s="98">
        <v>7</v>
      </c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79"/>
      <c r="BJ13" s="79"/>
      <c r="BK13" s="79"/>
      <c r="BL13" s="79"/>
      <c r="BM13" s="79"/>
      <c r="BN13" s="79"/>
      <c r="BO13" s="79"/>
      <c r="BP13" s="79"/>
      <c r="BQ13" s="79"/>
      <c r="BR13" s="79"/>
      <c r="BS13" s="79"/>
      <c r="BT13" s="79"/>
      <c r="BU13" s="79"/>
      <c r="BV13" s="79"/>
      <c r="BW13" s="79"/>
      <c r="BX13" s="79"/>
      <c r="BY13" s="79"/>
      <c r="BZ13" s="79"/>
      <c r="CA13" s="79"/>
      <c r="CB13" s="79"/>
      <c r="CC13" s="79"/>
      <c r="CD13" s="79"/>
      <c r="CE13" s="79"/>
      <c r="CF13" s="79"/>
      <c r="CG13" s="79"/>
      <c r="CH13" s="79"/>
      <c r="CI13" s="79"/>
      <c r="CJ13" s="79"/>
      <c r="CK13" s="79"/>
      <c r="CL13" s="79"/>
      <c r="CM13" s="79"/>
      <c r="CN13" s="79"/>
      <c r="CO13" s="79"/>
      <c r="CP13" s="79"/>
      <c r="CQ13" s="79"/>
      <c r="CR13" s="79"/>
      <c r="CS13" s="79"/>
      <c r="CT13" s="79"/>
      <c r="CU13" s="79"/>
      <c r="CV13" s="79"/>
      <c r="CW13" s="79"/>
      <c r="CX13" s="79"/>
      <c r="CY13" s="79"/>
      <c r="CZ13" s="79"/>
      <c r="DA13" s="79"/>
      <c r="DB13" s="79"/>
      <c r="DC13" s="79"/>
      <c r="DD13" s="79"/>
      <c r="DE13" s="79"/>
      <c r="DF13" s="79"/>
      <c r="DG13" s="79"/>
      <c r="DH13" s="79"/>
      <c r="DI13" s="79"/>
      <c r="DJ13" s="79"/>
      <c r="DK13" s="79"/>
      <c r="DL13" s="79"/>
      <c r="DM13" s="79"/>
      <c r="DN13" s="79"/>
      <c r="DO13" s="79"/>
      <c r="DP13" s="79"/>
      <c r="DQ13" s="79"/>
      <c r="DR13" s="79"/>
      <c r="DS13" s="79"/>
      <c r="DT13" s="79"/>
      <c r="DU13" s="79"/>
      <c r="DV13" s="79"/>
      <c r="DW13" s="79"/>
      <c r="DX13" s="79"/>
      <c r="DY13" s="79"/>
      <c r="DZ13" s="79"/>
      <c r="EA13" s="79"/>
      <c r="EB13" s="79"/>
      <c r="EC13" s="79"/>
      <c r="ED13" s="79"/>
      <c r="EE13" s="79"/>
      <c r="EF13" s="79"/>
      <c r="EG13" s="79"/>
      <c r="EH13" s="79"/>
      <c r="EI13" s="79"/>
      <c r="EJ13" s="79"/>
      <c r="EK13" s="79"/>
      <c r="EL13" s="79"/>
      <c r="EM13" s="79"/>
      <c r="EN13" s="79"/>
      <c r="EO13" s="79"/>
      <c r="EP13" s="79"/>
      <c r="EQ13" s="79"/>
      <c r="ER13" s="79"/>
      <c r="ES13" s="79"/>
      <c r="ET13" s="79"/>
      <c r="EU13" s="79"/>
      <c r="EV13" s="79"/>
      <c r="EW13" s="79"/>
      <c r="EX13" s="79"/>
      <c r="EY13" s="79"/>
      <c r="EZ13" s="79"/>
      <c r="FA13" s="79"/>
      <c r="FB13" s="79"/>
      <c r="FC13" s="79"/>
      <c r="FD13" s="79"/>
      <c r="FE13" s="79"/>
      <c r="FF13" s="79"/>
      <c r="FG13" s="79"/>
      <c r="FH13" s="79"/>
      <c r="FI13" s="79"/>
      <c r="FJ13" s="79"/>
      <c r="FK13" s="79"/>
      <c r="FL13" s="79"/>
      <c r="FM13" s="79"/>
      <c r="FN13" s="79"/>
      <c r="FO13" s="79"/>
      <c r="FP13" s="79"/>
      <c r="FQ13" s="79"/>
      <c r="FR13" s="79"/>
      <c r="FS13" s="79"/>
      <c r="FT13" s="79"/>
      <c r="FU13" s="79"/>
      <c r="FV13" s="79"/>
      <c r="FW13" s="79"/>
      <c r="FX13" s="79"/>
      <c r="FY13" s="79"/>
      <c r="FZ13" s="79"/>
      <c r="GA13" s="79"/>
      <c r="GB13" s="79"/>
      <c r="GC13" s="79"/>
      <c r="GD13" s="79"/>
      <c r="GE13" s="79"/>
      <c r="GF13" s="79"/>
      <c r="GG13" s="79"/>
      <c r="GH13" s="79"/>
      <c r="GI13" s="79"/>
      <c r="GJ13" s="79"/>
      <c r="GK13" s="79"/>
      <c r="GL13" s="79"/>
      <c r="GM13" s="79"/>
      <c r="GN13" s="79"/>
      <c r="GO13" s="79"/>
      <c r="GP13" s="79"/>
      <c r="GQ13" s="79"/>
      <c r="GR13" s="79"/>
      <c r="GS13" s="79"/>
      <c r="GT13" s="79"/>
      <c r="GU13" s="79"/>
      <c r="GV13" s="79"/>
      <c r="GW13" s="79"/>
      <c r="GX13" s="79"/>
      <c r="GY13" s="79"/>
      <c r="GZ13" s="79"/>
      <c r="HA13" s="79"/>
      <c r="HB13" s="79"/>
      <c r="HC13" s="79"/>
      <c r="HD13" s="79"/>
      <c r="HE13" s="79"/>
      <c r="HF13" s="79"/>
      <c r="HG13" s="79"/>
      <c r="HH13" s="79"/>
    </row>
    <row r="14" s="1" customFormat="1" ht="18" customHeight="1" spans="1:219">
      <c r="A14" s="96" t="s">
        <v>365</v>
      </c>
      <c r="B14" s="99"/>
      <c r="C14" s="99"/>
      <c r="D14" s="100"/>
      <c r="E14" s="99"/>
      <c r="F14" s="101"/>
      <c r="G14" s="98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  <c r="DI14" s="79"/>
      <c r="DJ14" s="79"/>
      <c r="DK14" s="79"/>
      <c r="DL14" s="79"/>
      <c r="DM14" s="79"/>
      <c r="DN14" s="79"/>
      <c r="DO14" s="79"/>
      <c r="DP14" s="79"/>
      <c r="DQ14" s="79"/>
      <c r="DR14" s="79"/>
      <c r="DS14" s="79"/>
      <c r="DT14" s="79"/>
      <c r="DU14" s="79"/>
      <c r="DV14" s="79"/>
      <c r="DW14" s="79"/>
      <c r="DX14" s="79"/>
      <c r="DY14" s="79"/>
      <c r="DZ14" s="79"/>
      <c r="EA14" s="79"/>
      <c r="EB14" s="79"/>
      <c r="EC14" s="79"/>
      <c r="ED14" s="79"/>
      <c r="EE14" s="79"/>
      <c r="EF14" s="79"/>
      <c r="EG14" s="79"/>
      <c r="EH14" s="79"/>
      <c r="EI14" s="79"/>
      <c r="EJ14" s="79"/>
      <c r="EK14" s="79"/>
      <c r="EL14" s="79"/>
      <c r="EM14" s="79"/>
      <c r="EN14" s="79"/>
      <c r="EO14" s="79"/>
      <c r="EP14" s="79"/>
      <c r="EQ14" s="79"/>
      <c r="ER14" s="79"/>
      <c r="ES14" s="79"/>
      <c r="ET14" s="79"/>
      <c r="EU14" s="79"/>
      <c r="EV14" s="79"/>
      <c r="EW14" s="79"/>
      <c r="EX14" s="79"/>
      <c r="EY14" s="79"/>
      <c r="EZ14" s="79"/>
      <c r="FA14" s="79"/>
      <c r="FB14" s="79"/>
      <c r="FC14" s="79"/>
      <c r="FD14" s="79"/>
      <c r="FE14" s="79"/>
      <c r="FF14" s="79"/>
      <c r="FG14" s="79"/>
      <c r="FH14" s="79"/>
      <c r="FI14" s="79"/>
      <c r="FJ14" s="79"/>
      <c r="FK14" s="79"/>
      <c r="FL14" s="79"/>
      <c r="FM14" s="79"/>
      <c r="FN14" s="79"/>
      <c r="FO14" s="79"/>
      <c r="FP14" s="79"/>
      <c r="FQ14" s="79"/>
      <c r="FR14" s="79"/>
      <c r="FS14" s="79"/>
      <c r="FT14" s="79"/>
      <c r="FU14" s="79"/>
      <c r="FV14" s="79"/>
      <c r="FW14" s="79"/>
      <c r="FX14" s="79"/>
      <c r="FY14" s="79"/>
      <c r="FZ14" s="79"/>
      <c r="GA14" s="79"/>
      <c r="GB14" s="79"/>
      <c r="GC14" s="79"/>
      <c r="GD14" s="79"/>
      <c r="GE14" s="79"/>
      <c r="GF14" s="79"/>
      <c r="GG14" s="79"/>
      <c r="GH14" s="79"/>
      <c r="GI14" s="79"/>
      <c r="GJ14" s="79"/>
      <c r="GK14" s="79"/>
      <c r="GL14" s="79"/>
      <c r="GM14" s="79"/>
      <c r="GN14" s="79"/>
      <c r="GO14" s="79"/>
      <c r="GP14" s="79"/>
      <c r="GQ14" s="79"/>
      <c r="GR14" s="79"/>
      <c r="GS14" s="79"/>
      <c r="GT14" s="79"/>
      <c r="GU14" s="79"/>
      <c r="GV14" s="79"/>
      <c r="GW14" s="79"/>
      <c r="GX14" s="79"/>
      <c r="GY14" s="79"/>
      <c r="GZ14" s="79"/>
      <c r="HA14" s="79"/>
      <c r="HB14" s="79"/>
      <c r="HC14" s="79"/>
      <c r="HD14" s="79"/>
      <c r="HE14" s="79"/>
      <c r="HF14" s="79"/>
      <c r="HG14" s="79"/>
      <c r="HH14" s="79"/>
      <c r="HI14" s="79"/>
      <c r="HJ14" s="79"/>
      <c r="HK14" s="79"/>
    </row>
    <row r="15" s="1" customFormat="1" ht="30" customHeight="1" spans="1:222">
      <c r="A15" s="102" t="s">
        <v>366</v>
      </c>
      <c r="B15" s="103"/>
      <c r="C15" s="104"/>
      <c r="D15" s="104"/>
      <c r="E15" s="104"/>
      <c r="F15" s="105"/>
      <c r="G15" s="106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79"/>
      <c r="CB15" s="79"/>
      <c r="CC15" s="79"/>
      <c r="CD15" s="79"/>
      <c r="CE15" s="79"/>
      <c r="CF15" s="79"/>
      <c r="CG15" s="79"/>
      <c r="CH15" s="79"/>
      <c r="CI15" s="79"/>
      <c r="CJ15" s="79"/>
      <c r="CK15" s="79"/>
      <c r="CL15" s="79"/>
      <c r="CM15" s="79"/>
      <c r="CN15" s="79"/>
      <c r="CO15" s="79"/>
      <c r="CP15" s="79"/>
      <c r="CQ15" s="79"/>
      <c r="CR15" s="79"/>
      <c r="CS15" s="79"/>
      <c r="CT15" s="79"/>
      <c r="CU15" s="79"/>
      <c r="CV15" s="79"/>
      <c r="CW15" s="79"/>
      <c r="CX15" s="79"/>
      <c r="CY15" s="79"/>
      <c r="CZ15" s="79"/>
      <c r="DA15" s="79"/>
      <c r="DB15" s="79"/>
      <c r="DC15" s="79"/>
      <c r="DD15" s="79"/>
      <c r="DE15" s="79"/>
      <c r="DF15" s="79"/>
      <c r="DG15" s="79"/>
      <c r="DH15" s="79"/>
      <c r="DI15" s="79"/>
      <c r="DJ15" s="79"/>
      <c r="DK15" s="79"/>
      <c r="DL15" s="79"/>
      <c r="DM15" s="79"/>
      <c r="DN15" s="79"/>
      <c r="DO15" s="79"/>
      <c r="DP15" s="79"/>
      <c r="DQ15" s="79"/>
      <c r="DR15" s="79"/>
      <c r="DS15" s="79"/>
      <c r="DT15" s="79"/>
      <c r="DU15" s="79"/>
      <c r="DV15" s="79"/>
      <c r="DW15" s="79"/>
      <c r="DX15" s="79"/>
      <c r="DY15" s="79"/>
      <c r="DZ15" s="79"/>
      <c r="EA15" s="79"/>
      <c r="EB15" s="79"/>
      <c r="EC15" s="79"/>
      <c r="ED15" s="79"/>
      <c r="EE15" s="79"/>
      <c r="EF15" s="79"/>
      <c r="EG15" s="79"/>
      <c r="EH15" s="79"/>
      <c r="EI15" s="79"/>
      <c r="EJ15" s="79"/>
      <c r="EK15" s="79"/>
      <c r="EL15" s="79"/>
      <c r="EM15" s="79"/>
      <c r="EN15" s="79"/>
      <c r="EO15" s="79"/>
      <c r="EP15" s="79"/>
      <c r="EQ15" s="79"/>
      <c r="ER15" s="79"/>
      <c r="ES15" s="79"/>
      <c r="ET15" s="79"/>
      <c r="EU15" s="79"/>
      <c r="EV15" s="79"/>
      <c r="EW15" s="79"/>
      <c r="EX15" s="79"/>
      <c r="EY15" s="79"/>
      <c r="EZ15" s="79"/>
      <c r="FA15" s="79"/>
      <c r="FB15" s="79"/>
      <c r="FC15" s="79"/>
      <c r="FD15" s="79"/>
      <c r="FE15" s="79"/>
      <c r="FF15" s="79"/>
      <c r="FG15" s="79"/>
      <c r="FH15" s="79"/>
      <c r="FI15" s="79"/>
      <c r="FJ15" s="79"/>
      <c r="FK15" s="79"/>
      <c r="FL15" s="79"/>
      <c r="FM15" s="79"/>
      <c r="FN15" s="79"/>
      <c r="FO15" s="79"/>
      <c r="FP15" s="79"/>
      <c r="FQ15" s="79"/>
      <c r="FR15" s="79"/>
      <c r="FS15" s="79"/>
      <c r="FT15" s="79"/>
      <c r="FU15" s="79"/>
      <c r="FV15" s="79"/>
      <c r="FW15" s="79"/>
      <c r="FX15" s="79"/>
      <c r="FY15" s="79"/>
      <c r="FZ15" s="79"/>
      <c r="GA15" s="79"/>
      <c r="GB15" s="79"/>
      <c r="GC15" s="79"/>
      <c r="GD15" s="79"/>
      <c r="GE15" s="79"/>
      <c r="GF15" s="79"/>
      <c r="GG15" s="79"/>
      <c r="GH15" s="79"/>
      <c r="GI15" s="79"/>
      <c r="GJ15" s="79"/>
      <c r="GK15" s="79"/>
      <c r="GL15" s="79"/>
      <c r="GM15" s="79"/>
      <c r="GN15" s="79"/>
      <c r="GO15" s="79"/>
      <c r="GP15" s="79"/>
      <c r="GQ15" s="79"/>
      <c r="GR15" s="79"/>
      <c r="GS15" s="79"/>
      <c r="GT15" s="79"/>
      <c r="GU15" s="79"/>
      <c r="GV15" s="79"/>
      <c r="GW15" s="79"/>
      <c r="GX15" s="79"/>
      <c r="GY15" s="79"/>
      <c r="GZ15" s="79"/>
      <c r="HA15" s="79"/>
      <c r="HB15" s="79"/>
      <c r="HC15" s="79"/>
      <c r="HD15" s="79"/>
      <c r="HE15" s="79"/>
      <c r="HF15" s="79"/>
      <c r="HG15" s="79"/>
      <c r="HH15" s="79"/>
      <c r="HI15" s="79"/>
      <c r="HJ15" s="79"/>
      <c r="HK15" s="79"/>
      <c r="HL15" s="79"/>
      <c r="HM15" s="79"/>
      <c r="HN15" s="79"/>
    </row>
    <row r="16" s="1" customFormat="1" ht="24" customHeight="1" spans="1:7">
      <c r="A16" s="80" t="s">
        <v>381</v>
      </c>
      <c r="B16" s="80"/>
      <c r="C16" s="80"/>
      <c r="D16" s="80"/>
      <c r="E16" s="80"/>
      <c r="F16" s="80"/>
      <c r="G16" s="80"/>
    </row>
    <row r="17" s="1" customFormat="1" ht="12" customHeight="1" spans="1:222">
      <c r="A17" s="107"/>
      <c r="B17" s="108" t="s">
        <v>382</v>
      </c>
      <c r="C17" s="109"/>
      <c r="D17" s="81"/>
      <c r="E17" s="81"/>
      <c r="F17" s="108" t="s">
        <v>383</v>
      </c>
      <c r="G17" s="81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9"/>
      <c r="BC17" s="79"/>
      <c r="BD17" s="79"/>
      <c r="BE17" s="79"/>
      <c r="BF17" s="79"/>
      <c r="BG17" s="79"/>
      <c r="BH17" s="79"/>
      <c r="BI17" s="79"/>
      <c r="BJ17" s="79"/>
      <c r="BK17" s="79"/>
      <c r="BL17" s="79"/>
      <c r="BM17" s="79"/>
      <c r="BN17" s="79"/>
      <c r="BO17" s="79"/>
      <c r="BP17" s="79"/>
      <c r="BQ17" s="79"/>
      <c r="BR17" s="79"/>
      <c r="BS17" s="79"/>
      <c r="BT17" s="79"/>
      <c r="BU17" s="79"/>
      <c r="BV17" s="79"/>
      <c r="BW17" s="79"/>
      <c r="BX17" s="79"/>
      <c r="BY17" s="79"/>
      <c r="BZ17" s="79"/>
      <c r="CA17" s="79"/>
      <c r="CB17" s="79"/>
      <c r="CC17" s="79"/>
      <c r="CD17" s="79"/>
      <c r="CE17" s="79"/>
      <c r="CF17" s="79"/>
      <c r="CG17" s="79"/>
      <c r="CH17" s="79"/>
      <c r="CI17" s="79"/>
      <c r="CJ17" s="79"/>
      <c r="CK17" s="79"/>
      <c r="CL17" s="79"/>
      <c r="CM17" s="79"/>
      <c r="CN17" s="79"/>
      <c r="CO17" s="79"/>
      <c r="CP17" s="79"/>
      <c r="CQ17" s="79"/>
      <c r="CR17" s="79"/>
      <c r="CS17" s="79"/>
      <c r="CT17" s="79"/>
      <c r="CU17" s="79"/>
      <c r="CV17" s="79"/>
      <c r="CW17" s="79"/>
      <c r="CX17" s="79"/>
      <c r="CY17" s="79"/>
      <c r="CZ17" s="79"/>
      <c r="DA17" s="79"/>
      <c r="DB17" s="79"/>
      <c r="DC17" s="79"/>
      <c r="DD17" s="79"/>
      <c r="DE17" s="79"/>
      <c r="DF17" s="79"/>
      <c r="DG17" s="79"/>
      <c r="DH17" s="79"/>
      <c r="DI17" s="79"/>
      <c r="DJ17" s="79"/>
      <c r="DK17" s="79"/>
      <c r="DL17" s="79"/>
      <c r="DM17" s="79"/>
      <c r="DN17" s="79"/>
      <c r="DO17" s="79"/>
      <c r="DP17" s="79"/>
      <c r="DQ17" s="79"/>
      <c r="DR17" s="79"/>
      <c r="DS17" s="79"/>
      <c r="DT17" s="79"/>
      <c r="DU17" s="79"/>
      <c r="DV17" s="79"/>
      <c r="DW17" s="79"/>
      <c r="DX17" s="79"/>
      <c r="DY17" s="79"/>
      <c r="DZ17" s="79"/>
      <c r="EA17" s="79"/>
      <c r="EB17" s="79"/>
      <c r="EC17" s="79"/>
      <c r="ED17" s="79"/>
      <c r="EE17" s="79"/>
      <c r="EF17" s="79"/>
      <c r="EG17" s="79"/>
      <c r="EH17" s="79"/>
      <c r="EI17" s="79"/>
      <c r="EJ17" s="79"/>
      <c r="EK17" s="79"/>
      <c r="EL17" s="79"/>
      <c r="EM17" s="79"/>
      <c r="EN17" s="79"/>
      <c r="EO17" s="79"/>
      <c r="EP17" s="79"/>
      <c r="EQ17" s="79"/>
      <c r="ER17" s="79"/>
      <c r="ES17" s="79"/>
      <c r="ET17" s="79"/>
      <c r="EU17" s="79"/>
      <c r="EV17" s="79"/>
      <c r="EW17" s="79"/>
      <c r="EX17" s="79"/>
      <c r="EY17" s="79"/>
      <c r="EZ17" s="79"/>
      <c r="FA17" s="79"/>
      <c r="FB17" s="79"/>
      <c r="FC17" s="79"/>
      <c r="FD17" s="79"/>
      <c r="FE17" s="79"/>
      <c r="FF17" s="79"/>
      <c r="FG17" s="79"/>
      <c r="FH17" s="79"/>
      <c r="FI17" s="79"/>
      <c r="FJ17" s="79"/>
      <c r="FK17" s="79"/>
      <c r="FL17" s="79"/>
      <c r="FM17" s="79"/>
      <c r="FN17" s="79"/>
      <c r="FO17" s="79"/>
      <c r="FP17" s="79"/>
      <c r="FQ17" s="79"/>
      <c r="FR17" s="79"/>
      <c r="FS17" s="79"/>
      <c r="FT17" s="79"/>
      <c r="FU17" s="79"/>
      <c r="FV17" s="79"/>
      <c r="FW17" s="79"/>
      <c r="FX17" s="79"/>
      <c r="FY17" s="79"/>
      <c r="FZ17" s="79"/>
      <c r="GA17" s="79"/>
      <c r="GB17" s="79"/>
      <c r="GC17" s="79"/>
      <c r="GD17" s="79"/>
      <c r="GE17" s="79"/>
      <c r="GF17" s="79"/>
      <c r="GG17" s="79"/>
      <c r="GH17" s="79"/>
      <c r="GI17" s="79"/>
      <c r="GJ17" s="79"/>
      <c r="GK17" s="79"/>
      <c r="GL17" s="79"/>
      <c r="GM17" s="79"/>
      <c r="GN17" s="79"/>
      <c r="GO17" s="79"/>
      <c r="GP17" s="79"/>
      <c r="GQ17" s="79"/>
      <c r="GR17" s="79"/>
      <c r="GS17" s="79"/>
      <c r="GT17" s="79"/>
      <c r="GU17" s="79"/>
      <c r="GV17" s="79"/>
      <c r="GW17" s="79"/>
      <c r="GX17" s="79"/>
      <c r="GY17" s="79"/>
      <c r="GZ17" s="79"/>
      <c r="HA17" s="79"/>
      <c r="HB17" s="79"/>
      <c r="HC17" s="79"/>
      <c r="HD17" s="79"/>
      <c r="HE17" s="79"/>
      <c r="HF17" s="79"/>
      <c r="HG17" s="79"/>
      <c r="HH17" s="79"/>
      <c r="HI17" s="79"/>
      <c r="HJ17" s="79"/>
      <c r="HK17" s="79"/>
      <c r="HL17" s="79"/>
      <c r="HM17" s="79"/>
      <c r="HN17" s="79"/>
    </row>
    <row r="18" s="1" customFormat="1" ht="18" customHeight="1" spans="1:220">
      <c r="A18" s="91"/>
      <c r="B18" s="110"/>
      <c r="C18" s="111"/>
      <c r="D18" s="108" t="s">
        <v>384</v>
      </c>
      <c r="E18" s="109"/>
      <c r="F18" s="112"/>
      <c r="G18" s="113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  <c r="BA18" s="79"/>
      <c r="BB18" s="79"/>
      <c r="BC18" s="79"/>
      <c r="BD18" s="79"/>
      <c r="BE18" s="79"/>
      <c r="BF18" s="79"/>
      <c r="BG18" s="79"/>
      <c r="BH18" s="79"/>
      <c r="BI18" s="79"/>
      <c r="BJ18" s="79"/>
      <c r="BK18" s="79"/>
      <c r="BL18" s="79"/>
      <c r="BM18" s="79"/>
      <c r="BN18" s="79"/>
      <c r="BO18" s="79"/>
      <c r="BP18" s="79"/>
      <c r="BQ18" s="79"/>
      <c r="BR18" s="79"/>
      <c r="BS18" s="79"/>
      <c r="BT18" s="79"/>
      <c r="BU18" s="79"/>
      <c r="BV18" s="79"/>
      <c r="BW18" s="79"/>
      <c r="BX18" s="79"/>
      <c r="BY18" s="79"/>
      <c r="BZ18" s="79"/>
      <c r="CA18" s="79"/>
      <c r="CB18" s="79"/>
      <c r="CC18" s="79"/>
      <c r="CD18" s="79"/>
      <c r="CE18" s="79"/>
      <c r="CF18" s="79"/>
      <c r="CG18" s="79"/>
      <c r="CH18" s="79"/>
      <c r="CI18" s="79"/>
      <c r="CJ18" s="79"/>
      <c r="CK18" s="79"/>
      <c r="CL18" s="79"/>
      <c r="CM18" s="79"/>
      <c r="CN18" s="79"/>
      <c r="CO18" s="79"/>
      <c r="CP18" s="79"/>
      <c r="CQ18" s="79"/>
      <c r="CR18" s="79"/>
      <c r="CS18" s="79"/>
      <c r="CT18" s="79"/>
      <c r="CU18" s="79"/>
      <c r="CV18" s="79"/>
      <c r="CW18" s="79"/>
      <c r="CX18" s="79"/>
      <c r="CY18" s="79"/>
      <c r="CZ18" s="79"/>
      <c r="DA18" s="79"/>
      <c r="DB18" s="79"/>
      <c r="DC18" s="79"/>
      <c r="DD18" s="79"/>
      <c r="DE18" s="79"/>
      <c r="DF18" s="79"/>
      <c r="DG18" s="79"/>
      <c r="DH18" s="79"/>
      <c r="DI18" s="79"/>
      <c r="DJ18" s="79"/>
      <c r="DK18" s="79"/>
      <c r="DL18" s="79"/>
      <c r="DM18" s="79"/>
      <c r="DN18" s="79"/>
      <c r="DO18" s="79"/>
      <c r="DP18" s="79"/>
      <c r="DQ18" s="79"/>
      <c r="DR18" s="79"/>
      <c r="DS18" s="79"/>
      <c r="DT18" s="79"/>
      <c r="DU18" s="79"/>
      <c r="DV18" s="79"/>
      <c r="DW18" s="79"/>
      <c r="DX18" s="79"/>
      <c r="DY18" s="79"/>
      <c r="DZ18" s="79"/>
      <c r="EA18" s="79"/>
      <c r="EB18" s="79"/>
      <c r="EC18" s="79"/>
      <c r="ED18" s="79"/>
      <c r="EE18" s="79"/>
      <c r="EF18" s="79"/>
      <c r="EG18" s="79"/>
      <c r="EH18" s="79"/>
      <c r="EI18" s="79"/>
      <c r="EJ18" s="79"/>
      <c r="EK18" s="79"/>
      <c r="EL18" s="79"/>
      <c r="EM18" s="79"/>
      <c r="EN18" s="79"/>
      <c r="EO18" s="79"/>
      <c r="EP18" s="79"/>
      <c r="EQ18" s="79"/>
      <c r="ER18" s="79"/>
      <c r="ES18" s="79"/>
      <c r="ET18" s="79"/>
      <c r="EU18" s="79"/>
      <c r="EV18" s="79"/>
      <c r="EW18" s="79"/>
      <c r="EX18" s="79"/>
      <c r="EY18" s="79"/>
      <c r="EZ18" s="79"/>
      <c r="FA18" s="79"/>
      <c r="FB18" s="79"/>
      <c r="FC18" s="79"/>
      <c r="FD18" s="79"/>
      <c r="FE18" s="79"/>
      <c r="FF18" s="79"/>
      <c r="FG18" s="79"/>
      <c r="FH18" s="79"/>
      <c r="FI18" s="79"/>
      <c r="FJ18" s="79"/>
      <c r="FK18" s="79"/>
      <c r="FL18" s="79"/>
      <c r="FM18" s="79"/>
      <c r="FN18" s="79"/>
      <c r="FO18" s="79"/>
      <c r="FP18" s="79"/>
      <c r="FQ18" s="79"/>
      <c r="FR18" s="79"/>
      <c r="FS18" s="79"/>
      <c r="FT18" s="79"/>
      <c r="FU18" s="79"/>
      <c r="FV18" s="79"/>
      <c r="FW18" s="79"/>
      <c r="FX18" s="79"/>
      <c r="FY18" s="79"/>
      <c r="FZ18" s="79"/>
      <c r="GA18" s="79"/>
      <c r="GB18" s="79"/>
      <c r="GC18" s="79"/>
      <c r="GD18" s="79"/>
      <c r="GE18" s="79"/>
      <c r="GF18" s="79"/>
      <c r="GG18" s="79"/>
      <c r="GH18" s="79"/>
      <c r="GI18" s="79"/>
      <c r="GJ18" s="79"/>
      <c r="GK18" s="79"/>
      <c r="GL18" s="79"/>
      <c r="GM18" s="79"/>
      <c r="GN18" s="79"/>
      <c r="GO18" s="79"/>
      <c r="GP18" s="79"/>
      <c r="GQ18" s="79"/>
      <c r="GR18" s="79"/>
      <c r="GS18" s="79"/>
      <c r="GT18" s="79"/>
      <c r="GU18" s="79"/>
      <c r="GV18" s="79"/>
      <c r="GW18" s="79"/>
      <c r="GX18" s="79"/>
      <c r="GY18" s="79"/>
      <c r="GZ18" s="79"/>
      <c r="HA18" s="79"/>
      <c r="HB18" s="79"/>
      <c r="HC18" s="79"/>
      <c r="HD18" s="79"/>
      <c r="HE18" s="79"/>
      <c r="HF18" s="79"/>
      <c r="HG18" s="79"/>
      <c r="HH18" s="79"/>
      <c r="HI18" s="79"/>
      <c r="HJ18" s="79"/>
      <c r="HK18" s="79"/>
      <c r="HL18" s="79"/>
    </row>
    <row r="19" s="1" customFormat="1" ht="19" customHeight="1" spans="1:220">
      <c r="A19" s="91"/>
      <c r="B19" s="93" t="s">
        <v>4</v>
      </c>
      <c r="C19" s="93"/>
      <c r="D19" s="93" t="s">
        <v>4</v>
      </c>
      <c r="E19" s="93"/>
      <c r="F19" s="93" t="s">
        <v>4</v>
      </c>
      <c r="G19" s="95" t="s">
        <v>4</v>
      </c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79"/>
      <c r="BA19" s="79"/>
      <c r="BB19" s="79"/>
      <c r="BC19" s="79"/>
      <c r="BD19" s="79"/>
      <c r="BE19" s="79"/>
      <c r="BF19" s="79"/>
      <c r="BG19" s="79"/>
      <c r="BH19" s="79"/>
      <c r="BI19" s="79"/>
      <c r="BJ19" s="79"/>
      <c r="BK19" s="79"/>
      <c r="BL19" s="79"/>
      <c r="BM19" s="79"/>
      <c r="BN19" s="79"/>
      <c r="BO19" s="79"/>
      <c r="BP19" s="79"/>
      <c r="BQ19" s="79"/>
      <c r="BR19" s="79"/>
      <c r="BS19" s="79"/>
      <c r="BT19" s="79"/>
      <c r="BU19" s="79"/>
      <c r="BV19" s="79"/>
      <c r="BW19" s="79"/>
      <c r="BX19" s="79"/>
      <c r="BY19" s="79"/>
      <c r="BZ19" s="79"/>
      <c r="CA19" s="79"/>
      <c r="CB19" s="79"/>
      <c r="CC19" s="79"/>
      <c r="CD19" s="79"/>
      <c r="CE19" s="79"/>
      <c r="CF19" s="79"/>
      <c r="CG19" s="79"/>
      <c r="CH19" s="79"/>
      <c r="CI19" s="79"/>
      <c r="CJ19" s="79"/>
      <c r="CK19" s="79"/>
      <c r="CL19" s="79"/>
      <c r="CM19" s="79"/>
      <c r="CN19" s="79"/>
      <c r="CO19" s="79"/>
      <c r="CP19" s="79"/>
      <c r="CQ19" s="79"/>
      <c r="CR19" s="79"/>
      <c r="CS19" s="79"/>
      <c r="CT19" s="79"/>
      <c r="CU19" s="79"/>
      <c r="CV19" s="79"/>
      <c r="CW19" s="79"/>
      <c r="CX19" s="79"/>
      <c r="CY19" s="79"/>
      <c r="CZ19" s="79"/>
      <c r="DA19" s="79"/>
      <c r="DB19" s="79"/>
      <c r="DC19" s="79"/>
      <c r="DD19" s="79"/>
      <c r="DE19" s="79"/>
      <c r="DF19" s="79"/>
      <c r="DG19" s="79"/>
      <c r="DH19" s="79"/>
      <c r="DI19" s="79"/>
      <c r="DJ19" s="79"/>
      <c r="DK19" s="79"/>
      <c r="DL19" s="79"/>
      <c r="DM19" s="79"/>
      <c r="DN19" s="79"/>
      <c r="DO19" s="79"/>
      <c r="DP19" s="79"/>
      <c r="DQ19" s="79"/>
      <c r="DR19" s="79"/>
      <c r="DS19" s="79"/>
      <c r="DT19" s="79"/>
      <c r="DU19" s="79"/>
      <c r="DV19" s="79"/>
      <c r="DW19" s="79"/>
      <c r="DX19" s="79"/>
      <c r="DY19" s="79"/>
      <c r="DZ19" s="79"/>
      <c r="EA19" s="79"/>
      <c r="EB19" s="79"/>
      <c r="EC19" s="79"/>
      <c r="ED19" s="79"/>
      <c r="EE19" s="79"/>
      <c r="EF19" s="79"/>
      <c r="EG19" s="79"/>
      <c r="EH19" s="79"/>
      <c r="EI19" s="79"/>
      <c r="EJ19" s="79"/>
      <c r="EK19" s="79"/>
      <c r="EL19" s="79"/>
      <c r="EM19" s="79"/>
      <c r="EN19" s="79"/>
      <c r="EO19" s="79"/>
      <c r="EP19" s="79"/>
      <c r="EQ19" s="79"/>
      <c r="ER19" s="79"/>
      <c r="ES19" s="79"/>
      <c r="ET19" s="79"/>
      <c r="EU19" s="79"/>
      <c r="EV19" s="79"/>
      <c r="EW19" s="79"/>
      <c r="EX19" s="79"/>
      <c r="EY19" s="79"/>
      <c r="EZ19" s="79"/>
      <c r="FA19" s="79"/>
      <c r="FB19" s="79"/>
      <c r="FC19" s="79"/>
      <c r="FD19" s="79"/>
      <c r="FE19" s="79"/>
      <c r="FF19" s="79"/>
      <c r="FG19" s="79"/>
      <c r="FH19" s="79"/>
      <c r="FI19" s="79"/>
      <c r="FJ19" s="79"/>
      <c r="FK19" s="79"/>
      <c r="FL19" s="79"/>
      <c r="FM19" s="79"/>
      <c r="FN19" s="79"/>
      <c r="FO19" s="79"/>
      <c r="FP19" s="79"/>
      <c r="FQ19" s="79"/>
      <c r="FR19" s="79"/>
      <c r="FS19" s="79"/>
      <c r="FT19" s="79"/>
      <c r="FU19" s="79"/>
      <c r="FV19" s="79"/>
      <c r="FW19" s="79"/>
      <c r="FX19" s="79"/>
      <c r="FY19" s="79"/>
      <c r="FZ19" s="79"/>
      <c r="GA19" s="79"/>
      <c r="GB19" s="79"/>
      <c r="GC19" s="79"/>
      <c r="GD19" s="79"/>
      <c r="GE19" s="79"/>
      <c r="GF19" s="79"/>
      <c r="GG19" s="79"/>
      <c r="GH19" s="79"/>
      <c r="GI19" s="79"/>
      <c r="GJ19" s="79"/>
      <c r="GK19" s="79"/>
      <c r="GL19" s="79"/>
      <c r="GM19" s="79"/>
      <c r="GN19" s="79"/>
      <c r="GO19" s="79"/>
      <c r="GP19" s="79"/>
      <c r="GQ19" s="79"/>
      <c r="GR19" s="79"/>
      <c r="GS19" s="79"/>
      <c r="GT19" s="79"/>
      <c r="GU19" s="79"/>
      <c r="GV19" s="79"/>
      <c r="GW19" s="79"/>
      <c r="GX19" s="79"/>
      <c r="GY19" s="79"/>
      <c r="GZ19" s="79"/>
      <c r="HA19" s="79"/>
      <c r="HB19" s="79"/>
      <c r="HC19" s="79"/>
      <c r="HD19" s="79"/>
      <c r="HE19" s="79"/>
      <c r="HF19" s="79"/>
      <c r="HG19" s="79"/>
      <c r="HH19" s="79"/>
      <c r="HI19" s="79"/>
      <c r="HJ19" s="79"/>
      <c r="HK19" s="79"/>
      <c r="HL19" s="79"/>
    </row>
    <row r="20" s="1" customFormat="1" ht="33" customHeight="1" spans="1:188">
      <c r="A20" s="94"/>
      <c r="B20" s="93" t="s">
        <v>353</v>
      </c>
      <c r="C20" s="114" t="s">
        <v>354</v>
      </c>
      <c r="D20" s="93" t="s">
        <v>353</v>
      </c>
      <c r="E20" s="114" t="s">
        <v>354</v>
      </c>
      <c r="F20" s="93" t="s">
        <v>353</v>
      </c>
      <c r="G20" s="95" t="s">
        <v>354</v>
      </c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79"/>
      <c r="CO20" s="79"/>
      <c r="CP20" s="79"/>
      <c r="CQ20" s="79"/>
      <c r="CR20" s="79"/>
      <c r="CS20" s="79"/>
      <c r="CT20" s="79"/>
      <c r="CU20" s="79"/>
      <c r="CV20" s="79"/>
      <c r="CW20" s="79"/>
      <c r="CX20" s="79"/>
      <c r="CY20" s="79"/>
      <c r="CZ20" s="79"/>
      <c r="DA20" s="79"/>
      <c r="DB20" s="79"/>
      <c r="DC20" s="79"/>
      <c r="DD20" s="79"/>
      <c r="DE20" s="79"/>
      <c r="DF20" s="79"/>
      <c r="DG20" s="79"/>
      <c r="DH20" s="79"/>
      <c r="DI20" s="79"/>
      <c r="DJ20" s="79"/>
      <c r="DK20" s="79"/>
      <c r="DL20" s="79"/>
      <c r="DM20" s="79"/>
      <c r="DN20" s="79"/>
      <c r="DO20" s="79"/>
      <c r="DP20" s="79"/>
      <c r="DQ20" s="79"/>
      <c r="DR20" s="79"/>
      <c r="DS20" s="79"/>
      <c r="DT20" s="79"/>
      <c r="DU20" s="79"/>
      <c r="DV20" s="79"/>
      <c r="DW20" s="79"/>
      <c r="DX20" s="79"/>
      <c r="DY20" s="79"/>
      <c r="DZ20" s="79"/>
      <c r="EA20" s="79"/>
      <c r="EB20" s="79"/>
      <c r="EC20" s="79"/>
      <c r="ED20" s="79"/>
      <c r="EE20" s="79"/>
      <c r="EF20" s="79"/>
      <c r="EG20" s="79"/>
      <c r="EH20" s="79"/>
      <c r="EI20" s="79"/>
      <c r="EJ20" s="79"/>
      <c r="EK20" s="79"/>
      <c r="EL20" s="79"/>
      <c r="EM20" s="79"/>
      <c r="EN20" s="79"/>
      <c r="EO20" s="79"/>
      <c r="EP20" s="79"/>
      <c r="EQ20" s="79"/>
      <c r="ER20" s="79"/>
      <c r="ES20" s="79"/>
      <c r="ET20" s="79"/>
      <c r="EU20" s="79"/>
      <c r="EV20" s="79"/>
      <c r="EW20" s="79"/>
      <c r="EX20" s="79"/>
      <c r="EY20" s="79"/>
      <c r="EZ20" s="79"/>
      <c r="FA20" s="79"/>
      <c r="FB20" s="79"/>
      <c r="FC20" s="79"/>
      <c r="FD20" s="79"/>
      <c r="FE20" s="79"/>
      <c r="FF20" s="79"/>
      <c r="FG20" s="79"/>
      <c r="FH20" s="79"/>
      <c r="FI20" s="79"/>
      <c r="FJ20" s="79"/>
      <c r="FK20" s="79"/>
      <c r="FL20" s="79"/>
      <c r="FM20" s="79"/>
      <c r="FN20" s="79"/>
      <c r="FO20" s="79"/>
      <c r="FP20" s="79"/>
      <c r="FQ20" s="79"/>
      <c r="FR20" s="79"/>
      <c r="FS20" s="79"/>
      <c r="FT20" s="79"/>
      <c r="FU20" s="79"/>
      <c r="FV20" s="79"/>
      <c r="FW20" s="79"/>
      <c r="FX20" s="79"/>
      <c r="FY20" s="79"/>
      <c r="FZ20" s="79"/>
      <c r="GA20" s="79"/>
      <c r="GB20" s="79"/>
      <c r="GC20" s="79"/>
      <c r="GD20" s="79"/>
      <c r="GE20" s="79"/>
      <c r="GF20" s="79"/>
    </row>
    <row r="21" s="1" customFormat="1" ht="17" customHeight="1" spans="1:165">
      <c r="A21" s="115" t="s">
        <v>357</v>
      </c>
      <c r="B21" s="116">
        <v>87.71</v>
      </c>
      <c r="C21" s="117">
        <v>-1.5</v>
      </c>
      <c r="D21" s="118">
        <v>58.97</v>
      </c>
      <c r="E21" s="119">
        <v>1.7</v>
      </c>
      <c r="F21" s="120">
        <v>237.74</v>
      </c>
      <c r="G21" s="121">
        <v>4</v>
      </c>
      <c r="H21" s="79"/>
      <c r="I21" s="79"/>
      <c r="J21" s="79"/>
      <c r="K21" s="2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79"/>
      <c r="BE21" s="79"/>
      <c r="BF21" s="79"/>
      <c r="BG21" s="79"/>
      <c r="BH21" s="79"/>
      <c r="BI21" s="79"/>
      <c r="BJ21" s="79"/>
      <c r="BK21" s="79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/>
      <c r="BX21" s="79"/>
      <c r="BY21" s="79"/>
      <c r="BZ21" s="79"/>
      <c r="CA21" s="79"/>
      <c r="CB21" s="79"/>
      <c r="CC21" s="79"/>
      <c r="CD21" s="79"/>
      <c r="CE21" s="79"/>
      <c r="CF21" s="79"/>
      <c r="CG21" s="79"/>
      <c r="CH21" s="79"/>
      <c r="CI21" s="79"/>
      <c r="CJ21" s="79"/>
      <c r="CK21" s="79"/>
      <c r="CL21" s="79"/>
      <c r="CM21" s="79"/>
      <c r="CN21" s="79"/>
      <c r="CO21" s="79"/>
      <c r="CP21" s="79"/>
      <c r="CQ21" s="79"/>
      <c r="CR21" s="79"/>
      <c r="CS21" s="79"/>
      <c r="CT21" s="79"/>
      <c r="CU21" s="79"/>
      <c r="CV21" s="79"/>
      <c r="CW21" s="79"/>
      <c r="CX21" s="79"/>
      <c r="CY21" s="79"/>
      <c r="CZ21" s="79"/>
      <c r="DA21" s="79"/>
      <c r="DB21" s="79"/>
      <c r="DC21" s="79"/>
      <c r="DD21" s="79"/>
      <c r="DE21" s="79"/>
      <c r="DF21" s="79"/>
      <c r="DG21" s="79"/>
      <c r="DH21" s="79"/>
      <c r="DI21" s="79"/>
      <c r="DJ21" s="79"/>
      <c r="DK21" s="79"/>
      <c r="DL21" s="79"/>
      <c r="DM21" s="79"/>
      <c r="DN21" s="79"/>
      <c r="DO21" s="79"/>
      <c r="DP21" s="79"/>
      <c r="DQ21" s="79"/>
      <c r="DR21" s="79"/>
      <c r="DS21" s="79"/>
      <c r="DT21" s="79"/>
      <c r="DU21" s="79"/>
      <c r="DV21" s="79"/>
      <c r="DW21" s="79"/>
      <c r="DX21" s="79"/>
      <c r="DY21" s="79"/>
      <c r="DZ21" s="79"/>
      <c r="EA21" s="79"/>
      <c r="EB21" s="79"/>
      <c r="EC21" s="79"/>
      <c r="ED21" s="79"/>
      <c r="EE21" s="79"/>
      <c r="EF21" s="79"/>
      <c r="EG21" s="79"/>
      <c r="EH21" s="79"/>
      <c r="EI21" s="79"/>
      <c r="EJ21" s="79"/>
      <c r="EK21" s="79"/>
      <c r="EL21" s="79"/>
      <c r="EM21" s="79"/>
      <c r="EN21" s="79"/>
      <c r="EO21" s="79"/>
      <c r="EP21" s="79"/>
      <c r="EQ21" s="79"/>
      <c r="ER21" s="79"/>
      <c r="ES21" s="79"/>
      <c r="ET21" s="79"/>
      <c r="EU21" s="79"/>
      <c r="EV21" s="79"/>
      <c r="EW21" s="79"/>
      <c r="EX21" s="79"/>
      <c r="EY21" s="79"/>
      <c r="EZ21" s="79"/>
      <c r="FA21" s="79"/>
      <c r="FB21" s="79"/>
      <c r="FC21" s="79"/>
      <c r="FD21" s="79"/>
      <c r="FE21" s="79"/>
      <c r="FF21" s="79"/>
      <c r="FG21" s="79"/>
      <c r="FH21" s="79"/>
      <c r="FI21" s="79"/>
    </row>
    <row r="22" s="1" customFormat="1" ht="17" customHeight="1" spans="1:165">
      <c r="A22" s="122" t="s">
        <v>358</v>
      </c>
      <c r="B22" s="123">
        <v>12.8251</v>
      </c>
      <c r="C22" s="117">
        <v>-7.34715108256695</v>
      </c>
      <c r="D22" s="118">
        <v>9.3434</v>
      </c>
      <c r="E22" s="117">
        <v>-2.87425025208162</v>
      </c>
      <c r="F22" s="120">
        <v>37.8722</v>
      </c>
      <c r="G22" s="124">
        <v>-1.29633876819149</v>
      </c>
      <c r="H22" s="79"/>
      <c r="I22" s="79"/>
      <c r="J22" s="79"/>
      <c r="K22" s="2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9"/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79"/>
      <c r="DG22" s="79"/>
      <c r="DH22" s="79"/>
      <c r="DI22" s="79"/>
      <c r="DJ22" s="79"/>
      <c r="DK22" s="79"/>
      <c r="DL22" s="79"/>
      <c r="DM22" s="79"/>
      <c r="DN22" s="79"/>
      <c r="DO22" s="79"/>
      <c r="DP22" s="79"/>
      <c r="DQ22" s="79"/>
      <c r="DR22" s="79"/>
      <c r="DS22" s="79"/>
      <c r="DT22" s="79"/>
      <c r="DU22" s="79"/>
      <c r="DV22" s="79"/>
      <c r="DW22" s="79"/>
      <c r="DX22" s="79"/>
      <c r="DY22" s="79"/>
      <c r="DZ22" s="79"/>
      <c r="EA22" s="79"/>
      <c r="EB22" s="79"/>
      <c r="EC22" s="79"/>
      <c r="ED22" s="79"/>
      <c r="EE22" s="79"/>
      <c r="EF22" s="79"/>
      <c r="EG22" s="79"/>
      <c r="EH22" s="79"/>
      <c r="EI22" s="79"/>
      <c r="EJ22" s="79"/>
      <c r="EK22" s="79"/>
      <c r="EL22" s="79"/>
      <c r="EM22" s="79"/>
      <c r="EN22" s="79"/>
      <c r="EO22" s="79"/>
      <c r="EP22" s="79"/>
      <c r="EQ22" s="79"/>
      <c r="ER22" s="79"/>
      <c r="ES22" s="79"/>
      <c r="ET22" s="79"/>
      <c r="EU22" s="79"/>
      <c r="EV22" s="79"/>
      <c r="EW22" s="79"/>
      <c r="EX22" s="79"/>
      <c r="EY22" s="79"/>
      <c r="EZ22" s="79"/>
      <c r="FA22" s="79"/>
      <c r="FB22" s="79"/>
      <c r="FC22" s="79"/>
      <c r="FD22" s="79"/>
      <c r="FE22" s="79"/>
      <c r="FF22" s="79"/>
      <c r="FG22" s="79"/>
      <c r="FH22" s="79"/>
      <c r="FI22" s="79"/>
    </row>
    <row r="23" s="1" customFormat="1" ht="17" customHeight="1" spans="1:165">
      <c r="A23" s="122" t="s">
        <v>359</v>
      </c>
      <c r="B23" s="123">
        <v>9.6544</v>
      </c>
      <c r="C23" s="117">
        <v>8.84451910393578</v>
      </c>
      <c r="D23" s="118">
        <v>6.0346</v>
      </c>
      <c r="E23" s="117">
        <v>8.5730735323222</v>
      </c>
      <c r="F23" s="120">
        <v>30.2596</v>
      </c>
      <c r="G23" s="125">
        <v>38.848815226768</v>
      </c>
      <c r="H23" s="79"/>
      <c r="I23" s="79"/>
      <c r="J23" s="79"/>
      <c r="K23" s="2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79"/>
      <c r="AQ23" s="79"/>
      <c r="AR23" s="79"/>
      <c r="AS23" s="79"/>
      <c r="AT23" s="79"/>
      <c r="AU23" s="79"/>
      <c r="AV23" s="79"/>
      <c r="AW23" s="79"/>
      <c r="AX23" s="79"/>
      <c r="AY23" s="79"/>
      <c r="AZ23" s="79"/>
      <c r="BA23" s="79"/>
      <c r="BB23" s="79"/>
      <c r="BC23" s="79"/>
      <c r="BD23" s="79"/>
      <c r="BE23" s="79"/>
      <c r="BF23" s="79"/>
      <c r="BG23" s="79"/>
      <c r="BH23" s="79"/>
      <c r="BI23" s="79"/>
      <c r="BJ23" s="79"/>
      <c r="BK23" s="79"/>
      <c r="BL23" s="79"/>
      <c r="BM23" s="79"/>
      <c r="BN23" s="79"/>
      <c r="BO23" s="79"/>
      <c r="BP23" s="79"/>
      <c r="BQ23" s="79"/>
      <c r="BR23" s="79"/>
      <c r="BS23" s="79"/>
      <c r="BT23" s="79"/>
      <c r="BU23" s="79"/>
      <c r="BV23" s="79"/>
      <c r="BW23" s="79"/>
      <c r="BX23" s="79"/>
      <c r="BY23" s="79"/>
      <c r="BZ23" s="79"/>
      <c r="CA23" s="79"/>
      <c r="CB23" s="79"/>
      <c r="CC23" s="79"/>
      <c r="CD23" s="79"/>
      <c r="CE23" s="79"/>
      <c r="CF23" s="79"/>
      <c r="CG23" s="79"/>
      <c r="CH23" s="79"/>
      <c r="CI23" s="79"/>
      <c r="CJ23" s="79"/>
      <c r="CK23" s="79"/>
      <c r="CL23" s="79"/>
      <c r="CM23" s="79"/>
      <c r="CN23" s="79"/>
      <c r="CO23" s="79"/>
      <c r="CP23" s="79"/>
      <c r="CQ23" s="79"/>
      <c r="CR23" s="79"/>
      <c r="CS23" s="79"/>
      <c r="CT23" s="79"/>
      <c r="CU23" s="79"/>
      <c r="CV23" s="79"/>
      <c r="CW23" s="79"/>
      <c r="CX23" s="79"/>
      <c r="CY23" s="79"/>
      <c r="CZ23" s="79"/>
      <c r="DA23" s="79"/>
      <c r="DB23" s="79"/>
      <c r="DC23" s="79"/>
      <c r="DD23" s="79"/>
      <c r="DE23" s="79"/>
      <c r="DF23" s="79"/>
      <c r="DG23" s="79"/>
      <c r="DH23" s="79"/>
      <c r="DI23" s="79"/>
      <c r="DJ23" s="79"/>
      <c r="DK23" s="79"/>
      <c r="DL23" s="79"/>
      <c r="DM23" s="79"/>
      <c r="DN23" s="79"/>
      <c r="DO23" s="79"/>
      <c r="DP23" s="79"/>
      <c r="DQ23" s="79"/>
      <c r="DR23" s="79"/>
      <c r="DS23" s="79"/>
      <c r="DT23" s="79"/>
      <c r="DU23" s="79"/>
      <c r="DV23" s="79"/>
      <c r="DW23" s="79"/>
      <c r="DX23" s="79"/>
      <c r="DY23" s="79"/>
      <c r="DZ23" s="79"/>
      <c r="EA23" s="79"/>
      <c r="EB23" s="79"/>
      <c r="EC23" s="79"/>
      <c r="ED23" s="79"/>
      <c r="EE23" s="79"/>
      <c r="EF23" s="79"/>
      <c r="EG23" s="79"/>
      <c r="EH23" s="79"/>
      <c r="EI23" s="79"/>
      <c r="EJ23" s="79"/>
      <c r="EK23" s="79"/>
      <c r="EL23" s="79"/>
      <c r="EM23" s="79"/>
      <c r="EN23" s="79"/>
      <c r="EO23" s="79"/>
      <c r="EP23" s="79"/>
      <c r="EQ23" s="79"/>
      <c r="ER23" s="79"/>
      <c r="ES23" s="79"/>
      <c r="ET23" s="79"/>
      <c r="EU23" s="79"/>
      <c r="EV23" s="79"/>
      <c r="EW23" s="79"/>
      <c r="EX23" s="79"/>
      <c r="EY23" s="79"/>
      <c r="EZ23" s="79"/>
      <c r="FA23" s="79"/>
      <c r="FB23" s="79"/>
      <c r="FC23" s="79"/>
      <c r="FD23" s="79"/>
      <c r="FE23" s="79"/>
      <c r="FF23" s="79"/>
      <c r="FG23" s="79"/>
      <c r="FH23" s="79"/>
      <c r="FI23" s="79"/>
    </row>
    <row r="24" s="1" customFormat="1" ht="17" customHeight="1" spans="1:165">
      <c r="A24" s="122" t="s">
        <v>360</v>
      </c>
      <c r="B24" s="123">
        <v>7.0271</v>
      </c>
      <c r="C24" s="117">
        <v>3.43553586410938</v>
      </c>
      <c r="D24" s="118">
        <v>4.3549</v>
      </c>
      <c r="E24" s="117">
        <v>10.0277918140475</v>
      </c>
      <c r="F24" s="120">
        <v>24.198</v>
      </c>
      <c r="G24" s="125">
        <v>36.9982449187567</v>
      </c>
      <c r="H24" s="79"/>
      <c r="I24" s="79"/>
      <c r="J24" s="79"/>
      <c r="K24" s="2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  <c r="BZ24" s="79"/>
      <c r="CA24" s="79"/>
      <c r="CB24" s="79"/>
      <c r="CC24" s="79"/>
      <c r="CD24" s="79"/>
      <c r="CE24" s="79"/>
      <c r="CF24" s="79"/>
      <c r="CG24" s="79"/>
      <c r="CH24" s="79"/>
      <c r="CI24" s="79"/>
      <c r="CJ24" s="79"/>
      <c r="CK24" s="79"/>
      <c r="CL24" s="79"/>
      <c r="CM24" s="79"/>
      <c r="CN24" s="79"/>
      <c r="CO24" s="79"/>
      <c r="CP24" s="79"/>
      <c r="CQ24" s="79"/>
      <c r="CR24" s="79"/>
      <c r="CS24" s="79"/>
      <c r="CT24" s="79"/>
      <c r="CU24" s="79"/>
      <c r="CV24" s="79"/>
      <c r="CW24" s="79"/>
      <c r="CX24" s="79"/>
      <c r="CY24" s="79"/>
      <c r="CZ24" s="79"/>
      <c r="DA24" s="79"/>
      <c r="DB24" s="79"/>
      <c r="DC24" s="79"/>
      <c r="DD24" s="79"/>
      <c r="DE24" s="79"/>
      <c r="DF24" s="79"/>
      <c r="DG24" s="79"/>
      <c r="DH24" s="79"/>
      <c r="DI24" s="79"/>
      <c r="DJ24" s="79"/>
      <c r="DK24" s="79"/>
      <c r="DL24" s="79"/>
      <c r="DM24" s="79"/>
      <c r="DN24" s="79"/>
      <c r="DO24" s="79"/>
      <c r="DP24" s="79"/>
      <c r="DQ24" s="79"/>
      <c r="DR24" s="79"/>
      <c r="DS24" s="79"/>
      <c r="DT24" s="79"/>
      <c r="DU24" s="79"/>
      <c r="DV24" s="79"/>
      <c r="DW24" s="79"/>
      <c r="DX24" s="79"/>
      <c r="DY24" s="79"/>
      <c r="DZ24" s="79"/>
      <c r="EA24" s="79"/>
      <c r="EB24" s="79"/>
      <c r="EC24" s="79"/>
      <c r="ED24" s="79"/>
      <c r="EE24" s="79"/>
      <c r="EF24" s="79"/>
      <c r="EG24" s="79"/>
      <c r="EH24" s="79"/>
      <c r="EI24" s="79"/>
      <c r="EJ24" s="79"/>
      <c r="EK24" s="79"/>
      <c r="EL24" s="79"/>
      <c r="EM24" s="79"/>
      <c r="EN24" s="79"/>
      <c r="EO24" s="79"/>
      <c r="EP24" s="79"/>
      <c r="EQ24" s="79"/>
      <c r="ER24" s="79"/>
      <c r="ES24" s="79"/>
      <c r="ET24" s="79"/>
      <c r="EU24" s="79"/>
      <c r="EV24" s="79"/>
      <c r="EW24" s="79"/>
      <c r="EX24" s="79"/>
      <c r="EY24" s="79"/>
      <c r="EZ24" s="79"/>
      <c r="FA24" s="79"/>
      <c r="FB24" s="79"/>
      <c r="FC24" s="79"/>
      <c r="FD24" s="79"/>
      <c r="FE24" s="79"/>
      <c r="FF24" s="79"/>
      <c r="FG24" s="79"/>
      <c r="FH24" s="79"/>
      <c r="FI24" s="79"/>
    </row>
    <row r="25" s="1" customFormat="1" ht="17" customHeight="1" spans="1:165">
      <c r="A25" s="122" t="s">
        <v>361</v>
      </c>
      <c r="B25" s="123">
        <v>7.7624</v>
      </c>
      <c r="C25" s="117">
        <v>5.60657388133818</v>
      </c>
      <c r="D25" s="118">
        <v>5.6824</v>
      </c>
      <c r="E25" s="117">
        <v>8.68958130104627</v>
      </c>
      <c r="F25" s="120">
        <v>23.9142</v>
      </c>
      <c r="G25" s="125">
        <v>3.07089566712784</v>
      </c>
      <c r="H25" s="79"/>
      <c r="I25" s="79"/>
      <c r="J25" s="79"/>
      <c r="K25" s="2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  <c r="BM25" s="79"/>
      <c r="BN25" s="79"/>
      <c r="BO25" s="79"/>
      <c r="BP25" s="79"/>
      <c r="BQ25" s="79"/>
      <c r="BR25" s="79"/>
      <c r="BS25" s="79"/>
      <c r="BT25" s="79"/>
      <c r="BU25" s="79"/>
      <c r="BV25" s="79"/>
      <c r="BW25" s="79"/>
      <c r="BX25" s="79"/>
      <c r="BY25" s="79"/>
      <c r="BZ25" s="79"/>
      <c r="CA25" s="79"/>
      <c r="CB25" s="79"/>
      <c r="CC25" s="79"/>
      <c r="CD25" s="79"/>
      <c r="CE25" s="79"/>
      <c r="CF25" s="79"/>
      <c r="CG25" s="79"/>
      <c r="CH25" s="79"/>
      <c r="CI25" s="79"/>
      <c r="CJ25" s="79"/>
      <c r="CK25" s="79"/>
      <c r="CL25" s="79"/>
      <c r="CM25" s="79"/>
      <c r="CN25" s="79"/>
      <c r="CO25" s="79"/>
      <c r="CP25" s="79"/>
      <c r="CQ25" s="79"/>
      <c r="CR25" s="79"/>
      <c r="CS25" s="79"/>
      <c r="CT25" s="79"/>
      <c r="CU25" s="79"/>
      <c r="CV25" s="79"/>
      <c r="CW25" s="79"/>
      <c r="CX25" s="79"/>
      <c r="CY25" s="79"/>
      <c r="CZ25" s="79"/>
      <c r="DA25" s="79"/>
      <c r="DB25" s="79"/>
      <c r="DC25" s="79"/>
      <c r="DD25" s="79"/>
      <c r="DE25" s="79"/>
      <c r="DF25" s="79"/>
      <c r="DG25" s="79"/>
      <c r="DH25" s="79"/>
      <c r="DI25" s="79"/>
      <c r="DJ25" s="79"/>
      <c r="DK25" s="79"/>
      <c r="DL25" s="79"/>
      <c r="DM25" s="79"/>
      <c r="DN25" s="79"/>
      <c r="DO25" s="79"/>
      <c r="DP25" s="79"/>
      <c r="DQ25" s="79"/>
      <c r="DR25" s="79"/>
      <c r="DS25" s="79"/>
      <c r="DT25" s="79"/>
      <c r="DU25" s="79"/>
      <c r="DV25" s="79"/>
      <c r="DW25" s="79"/>
      <c r="DX25" s="79"/>
      <c r="DY25" s="79"/>
      <c r="DZ25" s="79"/>
      <c r="EA25" s="79"/>
      <c r="EB25" s="79"/>
      <c r="EC25" s="79"/>
      <c r="ED25" s="79"/>
      <c r="EE25" s="79"/>
      <c r="EF25" s="79"/>
      <c r="EG25" s="79"/>
      <c r="EH25" s="79"/>
      <c r="EI25" s="79"/>
      <c r="EJ25" s="79"/>
      <c r="EK25" s="79"/>
      <c r="EL25" s="79"/>
      <c r="EM25" s="79"/>
      <c r="EN25" s="79"/>
      <c r="EO25" s="79"/>
      <c r="EP25" s="79"/>
      <c r="EQ25" s="79"/>
      <c r="ER25" s="79"/>
      <c r="ES25" s="79"/>
      <c r="ET25" s="79"/>
      <c r="EU25" s="79"/>
      <c r="EV25" s="79"/>
      <c r="EW25" s="79"/>
      <c r="EX25" s="79"/>
      <c r="EY25" s="79"/>
      <c r="EZ25" s="79"/>
      <c r="FA25" s="79"/>
      <c r="FB25" s="79"/>
      <c r="FC25" s="79"/>
      <c r="FD25" s="79"/>
      <c r="FE25" s="79"/>
      <c r="FF25" s="79"/>
      <c r="FG25" s="79"/>
      <c r="FH25" s="79"/>
      <c r="FI25" s="79"/>
    </row>
    <row r="26" s="1" customFormat="1" ht="17" customHeight="1" spans="1:165">
      <c r="A26" s="122" t="s">
        <v>362</v>
      </c>
      <c r="B26" s="123">
        <v>4.32</v>
      </c>
      <c r="C26" s="117">
        <v>4.52961672473869</v>
      </c>
      <c r="D26" s="33">
        <v>3.0615</v>
      </c>
      <c r="E26" s="117">
        <v>16.7486557602105</v>
      </c>
      <c r="F26" s="120">
        <v>24.401</v>
      </c>
      <c r="G26" s="125">
        <v>10.5398108215852</v>
      </c>
      <c r="H26" s="79"/>
      <c r="I26" s="79"/>
      <c r="J26" s="79"/>
      <c r="K26" s="2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  <c r="AT26" s="79"/>
      <c r="AU26" s="79"/>
      <c r="AV26" s="79"/>
      <c r="AW26" s="79"/>
      <c r="AX26" s="79"/>
      <c r="AY26" s="79"/>
      <c r="AZ26" s="79"/>
      <c r="BA26" s="79"/>
      <c r="BB26" s="79"/>
      <c r="BC26" s="79"/>
      <c r="BD26" s="79"/>
      <c r="BE26" s="79"/>
      <c r="BF26" s="79"/>
      <c r="BG26" s="79"/>
      <c r="BH26" s="79"/>
      <c r="BI26" s="79"/>
      <c r="BJ26" s="79"/>
      <c r="BK26" s="79"/>
      <c r="BL26" s="79"/>
      <c r="BM26" s="79"/>
      <c r="BN26" s="79"/>
      <c r="BO26" s="79"/>
      <c r="BP26" s="79"/>
      <c r="BQ26" s="79"/>
      <c r="BR26" s="79"/>
      <c r="BS26" s="79"/>
      <c r="BT26" s="79"/>
      <c r="BU26" s="79"/>
      <c r="BV26" s="79"/>
      <c r="BW26" s="79"/>
      <c r="BX26" s="79"/>
      <c r="BY26" s="79"/>
      <c r="BZ26" s="79"/>
      <c r="CA26" s="79"/>
      <c r="CB26" s="79"/>
      <c r="CC26" s="79"/>
      <c r="CD26" s="79"/>
      <c r="CE26" s="79"/>
      <c r="CF26" s="79"/>
      <c r="CG26" s="79"/>
      <c r="CH26" s="79"/>
      <c r="CI26" s="79"/>
      <c r="CJ26" s="79"/>
      <c r="CK26" s="79"/>
      <c r="CL26" s="79"/>
      <c r="CM26" s="79"/>
      <c r="CN26" s="79"/>
      <c r="CO26" s="79"/>
      <c r="CP26" s="79"/>
      <c r="CQ26" s="79"/>
      <c r="CR26" s="79"/>
      <c r="CS26" s="79"/>
      <c r="CT26" s="79"/>
      <c r="CU26" s="79"/>
      <c r="CV26" s="79"/>
      <c r="CW26" s="79"/>
      <c r="CX26" s="79"/>
      <c r="CY26" s="79"/>
      <c r="CZ26" s="79"/>
      <c r="DA26" s="79"/>
      <c r="DB26" s="79"/>
      <c r="DC26" s="79"/>
      <c r="DD26" s="79"/>
      <c r="DE26" s="79"/>
      <c r="DF26" s="79"/>
      <c r="DG26" s="79"/>
      <c r="DH26" s="79"/>
      <c r="DI26" s="79"/>
      <c r="DJ26" s="79"/>
      <c r="DK26" s="79"/>
      <c r="DL26" s="79"/>
      <c r="DM26" s="79"/>
      <c r="DN26" s="79"/>
      <c r="DO26" s="79"/>
      <c r="DP26" s="79"/>
      <c r="DQ26" s="79"/>
      <c r="DR26" s="79"/>
      <c r="DS26" s="79"/>
      <c r="DT26" s="79"/>
      <c r="DU26" s="79"/>
      <c r="DV26" s="79"/>
      <c r="DW26" s="79"/>
      <c r="DX26" s="79"/>
      <c r="DY26" s="79"/>
      <c r="DZ26" s="79"/>
      <c r="EA26" s="79"/>
      <c r="EB26" s="79"/>
      <c r="EC26" s="79"/>
      <c r="ED26" s="79"/>
      <c r="EE26" s="79"/>
      <c r="EF26" s="79"/>
      <c r="EG26" s="79"/>
      <c r="EH26" s="79"/>
      <c r="EI26" s="79"/>
      <c r="EJ26" s="79"/>
      <c r="EK26" s="79"/>
      <c r="EL26" s="79"/>
      <c r="EM26" s="79"/>
      <c r="EN26" s="79"/>
      <c r="EO26" s="79"/>
      <c r="EP26" s="79"/>
      <c r="EQ26" s="79"/>
      <c r="ER26" s="79"/>
      <c r="ES26" s="79"/>
      <c r="ET26" s="79"/>
      <c r="EU26" s="79"/>
      <c r="EV26" s="79"/>
      <c r="EW26" s="79"/>
      <c r="EX26" s="79"/>
      <c r="EY26" s="79"/>
      <c r="EZ26" s="79"/>
      <c r="FA26" s="79"/>
      <c r="FB26" s="79"/>
      <c r="FC26" s="79"/>
      <c r="FD26" s="79"/>
      <c r="FE26" s="79"/>
      <c r="FF26" s="79"/>
      <c r="FG26" s="79"/>
      <c r="FH26" s="79"/>
      <c r="FI26" s="79"/>
    </row>
    <row r="27" s="1" customFormat="1" ht="17" customHeight="1" spans="1:172">
      <c r="A27" s="122" t="s">
        <v>363</v>
      </c>
      <c r="B27" s="123">
        <v>9.6434</v>
      </c>
      <c r="C27" s="117">
        <v>-0.207999172142607</v>
      </c>
      <c r="D27" s="118">
        <v>8.2532</v>
      </c>
      <c r="E27" s="117">
        <v>11.0106797944745</v>
      </c>
      <c r="F27" s="120">
        <v>14.4909</v>
      </c>
      <c r="G27" s="125">
        <v>11.258781527122</v>
      </c>
      <c r="H27" s="79"/>
      <c r="I27" s="79"/>
      <c r="J27" s="79"/>
      <c r="K27" s="2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  <c r="AL27" s="79"/>
      <c r="AM27" s="79"/>
      <c r="AN27" s="79"/>
      <c r="AO27" s="79"/>
      <c r="AP27" s="79"/>
      <c r="AQ27" s="79"/>
      <c r="AR27" s="79"/>
      <c r="AS27" s="79"/>
      <c r="AT27" s="79"/>
      <c r="AU27" s="79"/>
      <c r="AV27" s="79"/>
      <c r="AW27" s="79"/>
      <c r="AX27" s="79"/>
      <c r="AY27" s="79"/>
      <c r="AZ27" s="79"/>
      <c r="BA27" s="79"/>
      <c r="BB27" s="79"/>
      <c r="BC27" s="79"/>
      <c r="BD27" s="79"/>
      <c r="BE27" s="79"/>
      <c r="BF27" s="79"/>
      <c r="BG27" s="79"/>
      <c r="BH27" s="79"/>
      <c r="BI27" s="79"/>
      <c r="BJ27" s="79"/>
      <c r="BK27" s="79"/>
      <c r="BL27" s="79"/>
      <c r="BM27" s="79"/>
      <c r="BN27" s="79"/>
      <c r="BO27" s="79"/>
      <c r="BP27" s="79"/>
      <c r="BQ27" s="79"/>
      <c r="BR27" s="79"/>
      <c r="BS27" s="79"/>
      <c r="BT27" s="79"/>
      <c r="BU27" s="79"/>
      <c r="BV27" s="79"/>
      <c r="BW27" s="79"/>
      <c r="BX27" s="79"/>
      <c r="BY27" s="79"/>
      <c r="BZ27" s="79"/>
      <c r="CA27" s="79"/>
      <c r="CB27" s="79"/>
      <c r="CC27" s="79"/>
      <c r="CD27" s="79"/>
      <c r="CE27" s="79"/>
      <c r="CF27" s="79"/>
      <c r="CG27" s="79"/>
      <c r="CH27" s="79"/>
      <c r="CI27" s="79"/>
      <c r="CJ27" s="79"/>
      <c r="CK27" s="79"/>
      <c r="CL27" s="79"/>
      <c r="CM27" s="79"/>
      <c r="CN27" s="79"/>
      <c r="CO27" s="79"/>
      <c r="CP27" s="79"/>
      <c r="CQ27" s="79"/>
      <c r="CR27" s="79"/>
      <c r="CS27" s="79"/>
      <c r="CT27" s="79"/>
      <c r="CU27" s="79"/>
      <c r="CV27" s="79"/>
      <c r="CW27" s="79"/>
      <c r="CX27" s="79"/>
      <c r="CY27" s="79"/>
      <c r="CZ27" s="79"/>
      <c r="DA27" s="79"/>
      <c r="DB27" s="79"/>
      <c r="DC27" s="79"/>
      <c r="DD27" s="79"/>
      <c r="DE27" s="79"/>
      <c r="DF27" s="79"/>
      <c r="DG27" s="79"/>
      <c r="DH27" s="79"/>
      <c r="DI27" s="79"/>
      <c r="DJ27" s="79"/>
      <c r="DK27" s="79"/>
      <c r="DL27" s="79"/>
      <c r="DM27" s="79"/>
      <c r="DN27" s="79"/>
      <c r="DO27" s="79"/>
      <c r="DP27" s="79"/>
      <c r="DQ27" s="79"/>
      <c r="DR27" s="79"/>
      <c r="DS27" s="79"/>
      <c r="DT27" s="79"/>
      <c r="DU27" s="79"/>
      <c r="DV27" s="79"/>
      <c r="DW27" s="79"/>
      <c r="DX27" s="79"/>
      <c r="DY27" s="79"/>
      <c r="DZ27" s="79"/>
      <c r="EA27" s="79"/>
      <c r="EB27" s="79"/>
      <c r="EC27" s="79"/>
      <c r="ED27" s="79"/>
      <c r="EE27" s="79"/>
      <c r="EF27" s="79"/>
      <c r="EG27" s="79"/>
      <c r="EH27" s="79"/>
      <c r="EI27" s="79"/>
      <c r="EJ27" s="79"/>
      <c r="EK27" s="79"/>
      <c r="EL27" s="79"/>
      <c r="EM27" s="79"/>
      <c r="EN27" s="79"/>
      <c r="EO27" s="79"/>
      <c r="EP27" s="79"/>
      <c r="EQ27" s="79"/>
      <c r="ER27" s="79"/>
      <c r="ES27" s="79"/>
      <c r="ET27" s="79"/>
      <c r="EU27" s="79"/>
      <c r="EV27" s="79"/>
      <c r="EW27" s="79"/>
      <c r="EX27" s="79"/>
      <c r="EY27" s="79"/>
      <c r="EZ27" s="79"/>
      <c r="FA27" s="79"/>
      <c r="FB27" s="79"/>
      <c r="FC27" s="79"/>
      <c r="FD27" s="79"/>
      <c r="FE27" s="79"/>
      <c r="FF27" s="79"/>
      <c r="FG27" s="79"/>
      <c r="FH27" s="79"/>
      <c r="FI27" s="79"/>
      <c r="FJ27" s="79"/>
      <c r="FK27" s="79"/>
      <c r="FL27" s="79"/>
      <c r="FM27" s="79"/>
      <c r="FN27" s="79"/>
      <c r="FO27" s="79"/>
      <c r="FP27" s="79"/>
    </row>
    <row r="28" s="1" customFormat="1" ht="17" customHeight="1" spans="1:177">
      <c r="A28" s="122" t="s">
        <v>364</v>
      </c>
      <c r="B28" s="123">
        <v>5.7977</v>
      </c>
      <c r="C28" s="117">
        <v>8.35404713401984</v>
      </c>
      <c r="D28" s="118">
        <v>4.9857</v>
      </c>
      <c r="E28" s="117">
        <v>1.37245333658656</v>
      </c>
      <c r="F28" s="120">
        <v>11.3364</v>
      </c>
      <c r="G28" s="125">
        <v>-6.19057470313211</v>
      </c>
      <c r="H28" s="79"/>
      <c r="I28" s="79"/>
      <c r="J28" s="79"/>
      <c r="K28" s="2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  <c r="BM28" s="79"/>
      <c r="BN28" s="79"/>
      <c r="BO28" s="79"/>
      <c r="BP28" s="79"/>
      <c r="BQ28" s="79"/>
      <c r="BR28" s="79"/>
      <c r="BS28" s="79"/>
      <c r="BT28" s="79"/>
      <c r="BU28" s="79"/>
      <c r="BV28" s="79"/>
      <c r="BW28" s="79"/>
      <c r="BX28" s="79"/>
      <c r="BY28" s="79"/>
      <c r="BZ28" s="79"/>
      <c r="CA28" s="79"/>
      <c r="CB28" s="79"/>
      <c r="CC28" s="79"/>
      <c r="CD28" s="79"/>
      <c r="CE28" s="79"/>
      <c r="CF28" s="79"/>
      <c r="CG28" s="79"/>
      <c r="CH28" s="79"/>
      <c r="CI28" s="79"/>
      <c r="CJ28" s="79"/>
      <c r="CK28" s="79"/>
      <c r="CL28" s="79"/>
      <c r="CM28" s="79"/>
      <c r="CN28" s="79"/>
      <c r="CO28" s="79"/>
      <c r="CP28" s="79"/>
      <c r="CQ28" s="79"/>
      <c r="CR28" s="79"/>
      <c r="CS28" s="79"/>
      <c r="CT28" s="79"/>
      <c r="CU28" s="79"/>
      <c r="CV28" s="79"/>
      <c r="CW28" s="79"/>
      <c r="CX28" s="79"/>
      <c r="CY28" s="79"/>
      <c r="CZ28" s="79"/>
      <c r="DA28" s="79"/>
      <c r="DB28" s="79"/>
      <c r="DC28" s="79"/>
      <c r="DD28" s="79"/>
      <c r="DE28" s="79"/>
      <c r="DF28" s="79"/>
      <c r="DG28" s="79"/>
      <c r="DH28" s="79"/>
      <c r="DI28" s="79"/>
      <c r="DJ28" s="79"/>
      <c r="DK28" s="79"/>
      <c r="DL28" s="79"/>
      <c r="DM28" s="79"/>
      <c r="DN28" s="79"/>
      <c r="DO28" s="79"/>
      <c r="DP28" s="79"/>
      <c r="DQ28" s="79"/>
      <c r="DR28" s="79"/>
      <c r="DS28" s="79"/>
      <c r="DT28" s="79"/>
      <c r="DU28" s="79"/>
      <c r="DV28" s="79"/>
      <c r="DW28" s="79"/>
      <c r="DX28" s="79"/>
      <c r="DY28" s="79"/>
      <c r="DZ28" s="79"/>
      <c r="EA28" s="79"/>
      <c r="EB28" s="79"/>
      <c r="EC28" s="79"/>
      <c r="ED28" s="79"/>
      <c r="EE28" s="79"/>
      <c r="EF28" s="79"/>
      <c r="EG28" s="79"/>
      <c r="EH28" s="79"/>
      <c r="EI28" s="79"/>
      <c r="EJ28" s="79"/>
      <c r="EK28" s="79"/>
      <c r="EL28" s="79"/>
      <c r="EM28" s="79"/>
      <c r="EN28" s="79"/>
      <c r="EO28" s="79"/>
      <c r="EP28" s="79"/>
      <c r="EQ28" s="79"/>
      <c r="ER28" s="79"/>
      <c r="ES28" s="79"/>
      <c r="ET28" s="79"/>
      <c r="EU28" s="79"/>
      <c r="EV28" s="79"/>
      <c r="EW28" s="79"/>
      <c r="EX28" s="79"/>
      <c r="EY28" s="79"/>
      <c r="EZ28" s="79"/>
      <c r="FA28" s="79"/>
      <c r="FB28" s="79"/>
      <c r="FC28" s="79"/>
      <c r="FD28" s="79"/>
      <c r="FE28" s="79"/>
      <c r="FF28" s="79"/>
      <c r="FG28" s="79"/>
      <c r="FH28" s="79"/>
      <c r="FI28" s="79"/>
      <c r="FJ28" s="79"/>
      <c r="FK28" s="79"/>
      <c r="FL28" s="79"/>
      <c r="FM28" s="79"/>
      <c r="FN28" s="79"/>
      <c r="FO28" s="79"/>
      <c r="FP28" s="79"/>
      <c r="FQ28" s="79"/>
      <c r="FR28" s="79"/>
      <c r="FS28" s="79"/>
      <c r="FT28" s="79"/>
      <c r="FU28" s="79"/>
    </row>
    <row r="29" s="1" customFormat="1" ht="17" customHeight="1" spans="1:189">
      <c r="A29" s="126" t="s">
        <v>365</v>
      </c>
      <c r="B29" s="123">
        <v>1.5774</v>
      </c>
      <c r="C29" s="117">
        <v>25.7192954491113</v>
      </c>
      <c r="D29" s="118">
        <v>1.4708</v>
      </c>
      <c r="E29" s="117">
        <v>22.8020372380396</v>
      </c>
      <c r="F29" s="120">
        <v>2.0343</v>
      </c>
      <c r="G29" s="125">
        <v>-10.0106166504468</v>
      </c>
      <c r="H29" s="79"/>
      <c r="I29" s="79"/>
      <c r="J29" s="79"/>
      <c r="K29" s="2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79"/>
      <c r="BM29" s="79"/>
      <c r="BN29" s="79"/>
      <c r="BO29" s="79"/>
      <c r="BP29" s="79"/>
      <c r="BQ29" s="79"/>
      <c r="BR29" s="79"/>
      <c r="BS29" s="79"/>
      <c r="BT29" s="79"/>
      <c r="BU29" s="79"/>
      <c r="BV29" s="79"/>
      <c r="BW29" s="79"/>
      <c r="BX29" s="79"/>
      <c r="BY29" s="79"/>
      <c r="BZ29" s="79"/>
      <c r="CA29" s="79"/>
      <c r="CB29" s="79"/>
      <c r="CC29" s="79"/>
      <c r="CD29" s="79"/>
      <c r="CE29" s="79"/>
      <c r="CF29" s="79"/>
      <c r="CG29" s="79"/>
      <c r="CH29" s="79"/>
      <c r="CI29" s="79"/>
      <c r="CJ29" s="79"/>
      <c r="CK29" s="79"/>
      <c r="CL29" s="79"/>
      <c r="CM29" s="79"/>
      <c r="CN29" s="79"/>
      <c r="CO29" s="79"/>
      <c r="CP29" s="79"/>
      <c r="CQ29" s="79"/>
      <c r="CR29" s="79"/>
      <c r="CS29" s="79"/>
      <c r="CT29" s="79"/>
      <c r="CU29" s="79"/>
      <c r="CV29" s="79"/>
      <c r="CW29" s="79"/>
      <c r="CX29" s="79"/>
      <c r="CY29" s="79"/>
      <c r="CZ29" s="79"/>
      <c r="DA29" s="79"/>
      <c r="DB29" s="79"/>
      <c r="DC29" s="79"/>
      <c r="DD29" s="79"/>
      <c r="DE29" s="79"/>
      <c r="DF29" s="79"/>
      <c r="DG29" s="79"/>
      <c r="DH29" s="79"/>
      <c r="DI29" s="79"/>
      <c r="DJ29" s="79"/>
      <c r="DK29" s="79"/>
      <c r="DL29" s="79"/>
      <c r="DM29" s="79"/>
      <c r="DN29" s="79"/>
      <c r="DO29" s="79"/>
      <c r="DP29" s="79"/>
      <c r="DQ29" s="79"/>
      <c r="DR29" s="79"/>
      <c r="DS29" s="79"/>
      <c r="DT29" s="79"/>
      <c r="DU29" s="79"/>
      <c r="DV29" s="79"/>
      <c r="DW29" s="79"/>
      <c r="DX29" s="79"/>
      <c r="DY29" s="79"/>
      <c r="DZ29" s="79"/>
      <c r="EA29" s="79"/>
      <c r="EB29" s="79"/>
      <c r="EC29" s="79"/>
      <c r="ED29" s="79"/>
      <c r="EE29" s="79"/>
      <c r="EF29" s="79"/>
      <c r="EG29" s="79"/>
      <c r="EH29" s="79"/>
      <c r="EI29" s="79"/>
      <c r="EJ29" s="79"/>
      <c r="EK29" s="79"/>
      <c r="EL29" s="79"/>
      <c r="EM29" s="79"/>
      <c r="EN29" s="79"/>
      <c r="EO29" s="79"/>
      <c r="EP29" s="79"/>
      <c r="EQ29" s="79"/>
      <c r="ER29" s="79"/>
      <c r="ES29" s="79"/>
      <c r="ET29" s="79"/>
      <c r="EU29" s="79"/>
      <c r="EV29" s="79"/>
      <c r="EW29" s="79"/>
      <c r="EX29" s="79"/>
      <c r="EY29" s="79"/>
      <c r="EZ29" s="79"/>
      <c r="FA29" s="79"/>
      <c r="FB29" s="79"/>
      <c r="FC29" s="79"/>
      <c r="FD29" s="79"/>
      <c r="FE29" s="79"/>
      <c r="FF29" s="79"/>
      <c r="FG29" s="79"/>
      <c r="FH29" s="79"/>
      <c r="FI29" s="79"/>
      <c r="FJ29" s="79"/>
      <c r="FK29" s="79"/>
      <c r="FL29" s="79"/>
      <c r="FM29" s="79"/>
      <c r="FN29" s="79"/>
      <c r="FO29" s="79"/>
      <c r="FP29" s="79"/>
      <c r="FQ29" s="79"/>
      <c r="FR29" s="79"/>
      <c r="FS29" s="79"/>
      <c r="FT29" s="79"/>
      <c r="FU29" s="79"/>
      <c r="FV29" s="79"/>
      <c r="FW29" s="79"/>
      <c r="FX29" s="79"/>
      <c r="FY29" s="79"/>
      <c r="FZ29" s="79"/>
      <c r="GA29" s="79"/>
      <c r="GB29" s="79"/>
      <c r="GC29" s="79"/>
      <c r="GD29" s="79"/>
      <c r="GE29" s="79"/>
      <c r="GF29" s="79"/>
      <c r="GG29" s="79"/>
    </row>
    <row r="30" s="1" customFormat="1" ht="29" customHeight="1" spans="1:189">
      <c r="A30" s="127" t="s">
        <v>366</v>
      </c>
      <c r="B30" s="123">
        <v>3.9695</v>
      </c>
      <c r="C30" s="117">
        <v>20.8849773121783</v>
      </c>
      <c r="D30" s="118">
        <v>3.1913</v>
      </c>
      <c r="E30" s="117">
        <v>7.80690493885547</v>
      </c>
      <c r="F30" s="120">
        <v>3.5897</v>
      </c>
      <c r="G30" s="125">
        <v>-27.1245279954525</v>
      </c>
      <c r="H30" s="79"/>
      <c r="I30" s="79"/>
      <c r="J30" s="79"/>
      <c r="K30" s="2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79"/>
      <c r="BM30" s="79"/>
      <c r="BN30" s="79"/>
      <c r="BO30" s="79"/>
      <c r="BP30" s="79"/>
      <c r="BQ30" s="79"/>
      <c r="BR30" s="79"/>
      <c r="BS30" s="79"/>
      <c r="BT30" s="79"/>
      <c r="BU30" s="79"/>
      <c r="BV30" s="79"/>
      <c r="BW30" s="79"/>
      <c r="BX30" s="79"/>
      <c r="BY30" s="79"/>
      <c r="BZ30" s="79"/>
      <c r="CA30" s="79"/>
      <c r="CB30" s="79"/>
      <c r="CC30" s="79"/>
      <c r="CD30" s="79"/>
      <c r="CE30" s="79"/>
      <c r="CF30" s="79"/>
      <c r="CG30" s="79"/>
      <c r="CH30" s="79"/>
      <c r="CI30" s="79"/>
      <c r="CJ30" s="79"/>
      <c r="CK30" s="79"/>
      <c r="CL30" s="79"/>
      <c r="CM30" s="79"/>
      <c r="CN30" s="79"/>
      <c r="CO30" s="79"/>
      <c r="CP30" s="79"/>
      <c r="CQ30" s="79"/>
      <c r="CR30" s="79"/>
      <c r="CS30" s="79"/>
      <c r="CT30" s="79"/>
      <c r="CU30" s="79"/>
      <c r="CV30" s="79"/>
      <c r="CW30" s="79"/>
      <c r="CX30" s="79"/>
      <c r="CY30" s="79"/>
      <c r="CZ30" s="79"/>
      <c r="DA30" s="79"/>
      <c r="DB30" s="79"/>
      <c r="DC30" s="79"/>
      <c r="DD30" s="79"/>
      <c r="DE30" s="79"/>
      <c r="DF30" s="79"/>
      <c r="DG30" s="79"/>
      <c r="DH30" s="79"/>
      <c r="DI30" s="79"/>
      <c r="DJ30" s="79"/>
      <c r="DK30" s="79"/>
      <c r="DL30" s="79"/>
      <c r="DM30" s="79"/>
      <c r="DN30" s="79"/>
      <c r="DO30" s="79"/>
      <c r="DP30" s="79"/>
      <c r="DQ30" s="79"/>
      <c r="DR30" s="79"/>
      <c r="DS30" s="79"/>
      <c r="DT30" s="79"/>
      <c r="DU30" s="79"/>
      <c r="DV30" s="79"/>
      <c r="DW30" s="79"/>
      <c r="DX30" s="79"/>
      <c r="DY30" s="79"/>
      <c r="DZ30" s="79"/>
      <c r="EA30" s="79"/>
      <c r="EB30" s="79"/>
      <c r="EC30" s="79"/>
      <c r="ED30" s="79"/>
      <c r="EE30" s="79"/>
      <c r="EF30" s="79"/>
      <c r="EG30" s="79"/>
      <c r="EH30" s="79"/>
      <c r="EI30" s="79"/>
      <c r="EJ30" s="79"/>
      <c r="EK30" s="79"/>
      <c r="EL30" s="79"/>
      <c r="EM30" s="79"/>
      <c r="EN30" s="79"/>
      <c r="EO30" s="79"/>
      <c r="EP30" s="79"/>
      <c r="EQ30" s="79"/>
      <c r="ER30" s="79"/>
      <c r="ES30" s="79"/>
      <c r="ET30" s="79"/>
      <c r="EU30" s="79"/>
      <c r="EV30" s="79"/>
      <c r="EW30" s="79"/>
      <c r="EX30" s="79"/>
      <c r="EY30" s="79"/>
      <c r="EZ30" s="79"/>
      <c r="FA30" s="79"/>
      <c r="FB30" s="79"/>
      <c r="FC30" s="79"/>
      <c r="FD30" s="79"/>
      <c r="FE30" s="79"/>
      <c r="FF30" s="79"/>
      <c r="FG30" s="79"/>
      <c r="FH30" s="79"/>
      <c r="FI30" s="79"/>
      <c r="FJ30" s="79"/>
      <c r="FK30" s="79"/>
      <c r="FL30" s="79"/>
      <c r="FM30" s="79"/>
      <c r="FN30" s="79"/>
      <c r="FO30" s="79"/>
      <c r="FP30" s="79"/>
      <c r="FQ30" s="79"/>
      <c r="FR30" s="79"/>
      <c r="FS30" s="79"/>
      <c r="FT30" s="79"/>
      <c r="FU30" s="79"/>
      <c r="FV30" s="79"/>
      <c r="FW30" s="79"/>
      <c r="FX30" s="79"/>
      <c r="FY30" s="79"/>
      <c r="FZ30" s="79"/>
      <c r="GA30" s="79"/>
      <c r="GB30" s="79"/>
      <c r="GC30" s="79"/>
      <c r="GD30" s="79"/>
      <c r="GE30" s="79"/>
      <c r="GF30" s="79"/>
      <c r="GG30" s="79"/>
    </row>
    <row r="31" s="1" customFormat="1" ht="15" customHeight="1" spans="1:209">
      <c r="A31" s="128" t="s">
        <v>367</v>
      </c>
      <c r="B31" s="129">
        <v>25.13</v>
      </c>
      <c r="C31" s="130">
        <v>-11.7</v>
      </c>
      <c r="D31" s="131">
        <v>12.59</v>
      </c>
      <c r="E31" s="132">
        <v>-12.9</v>
      </c>
      <c r="F31" s="131">
        <v>65.64</v>
      </c>
      <c r="G31" s="133">
        <v>-10.2</v>
      </c>
      <c r="H31" s="79"/>
      <c r="I31" s="79"/>
      <c r="J31" s="79"/>
      <c r="K31" s="2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79"/>
      <c r="BM31" s="79"/>
      <c r="BN31" s="79"/>
      <c r="BO31" s="79"/>
      <c r="BP31" s="79"/>
      <c r="BQ31" s="79"/>
      <c r="BR31" s="79"/>
      <c r="BS31" s="79"/>
      <c r="BT31" s="79"/>
      <c r="BU31" s="79"/>
      <c r="BV31" s="79"/>
      <c r="BW31" s="79"/>
      <c r="BX31" s="79"/>
      <c r="BY31" s="79"/>
      <c r="BZ31" s="79"/>
      <c r="CA31" s="79"/>
      <c r="CB31" s="79"/>
      <c r="CC31" s="79"/>
      <c r="CD31" s="79"/>
      <c r="CE31" s="79"/>
      <c r="CF31" s="79"/>
      <c r="CG31" s="79"/>
      <c r="CH31" s="79"/>
      <c r="CI31" s="79"/>
      <c r="CJ31" s="79"/>
      <c r="CK31" s="79"/>
      <c r="CL31" s="79"/>
      <c r="CM31" s="79"/>
      <c r="CN31" s="79"/>
      <c r="CO31" s="79"/>
      <c r="CP31" s="79"/>
      <c r="CQ31" s="79"/>
      <c r="CR31" s="79"/>
      <c r="CS31" s="79"/>
      <c r="CT31" s="79"/>
      <c r="CU31" s="79"/>
      <c r="CV31" s="79"/>
      <c r="CW31" s="79"/>
      <c r="CX31" s="79"/>
      <c r="CY31" s="79"/>
      <c r="CZ31" s="79"/>
      <c r="DA31" s="79"/>
      <c r="DB31" s="79"/>
      <c r="DC31" s="79"/>
      <c r="DD31" s="79"/>
      <c r="DE31" s="79"/>
      <c r="DF31" s="79"/>
      <c r="DG31" s="79"/>
      <c r="DH31" s="79"/>
      <c r="DI31" s="79"/>
      <c r="DJ31" s="79"/>
      <c r="DK31" s="79"/>
      <c r="DL31" s="79"/>
      <c r="DM31" s="79"/>
      <c r="DN31" s="79"/>
      <c r="DO31" s="79"/>
      <c r="DP31" s="79"/>
      <c r="DQ31" s="79"/>
      <c r="DR31" s="79"/>
      <c r="DS31" s="79"/>
      <c r="DT31" s="79"/>
      <c r="DU31" s="79"/>
      <c r="DV31" s="79"/>
      <c r="DW31" s="79"/>
      <c r="DX31" s="79"/>
      <c r="DY31" s="79"/>
      <c r="DZ31" s="79"/>
      <c r="EA31" s="79"/>
      <c r="EB31" s="79"/>
      <c r="EC31" s="79"/>
      <c r="ED31" s="79"/>
      <c r="EE31" s="79"/>
      <c r="EF31" s="79"/>
      <c r="EG31" s="79"/>
      <c r="EH31" s="79"/>
      <c r="EI31" s="79"/>
      <c r="EJ31" s="79"/>
      <c r="EK31" s="79"/>
      <c r="EL31" s="79"/>
      <c r="EM31" s="79"/>
      <c r="EN31" s="79"/>
      <c r="EO31" s="79"/>
      <c r="EP31" s="79"/>
      <c r="EQ31" s="79"/>
      <c r="ER31" s="79"/>
      <c r="ES31" s="79"/>
      <c r="ET31" s="79"/>
      <c r="EU31" s="79"/>
      <c r="EV31" s="79"/>
      <c r="EW31" s="79"/>
      <c r="EX31" s="79"/>
      <c r="EY31" s="79"/>
      <c r="EZ31" s="79"/>
      <c r="FA31" s="79"/>
      <c r="FB31" s="79"/>
      <c r="FC31" s="79"/>
      <c r="FD31" s="79"/>
      <c r="FE31" s="79"/>
      <c r="FF31" s="79"/>
      <c r="FG31" s="79"/>
      <c r="FH31" s="79"/>
      <c r="FI31" s="79"/>
      <c r="FJ31" s="79"/>
      <c r="FK31" s="79"/>
      <c r="FL31" s="79"/>
      <c r="FM31" s="79"/>
      <c r="FN31" s="79"/>
      <c r="FO31" s="79"/>
      <c r="FP31" s="79"/>
      <c r="FQ31" s="79"/>
      <c r="FR31" s="79"/>
      <c r="FS31" s="79"/>
      <c r="FT31" s="79"/>
      <c r="FU31" s="79"/>
      <c r="FV31" s="79"/>
      <c r="FW31" s="79"/>
      <c r="FX31" s="79"/>
      <c r="FY31" s="79"/>
      <c r="FZ31" s="79"/>
      <c r="GA31" s="79"/>
      <c r="GB31" s="79"/>
      <c r="GC31" s="79"/>
      <c r="GD31" s="79"/>
      <c r="GE31" s="79"/>
      <c r="GF31" s="79"/>
      <c r="GG31" s="79"/>
      <c r="GH31" s="79"/>
      <c r="GI31" s="79"/>
      <c r="GJ31" s="79"/>
      <c r="GK31" s="79"/>
      <c r="GL31" s="79"/>
      <c r="GM31" s="79"/>
      <c r="GN31" s="79"/>
      <c r="GO31" s="79"/>
      <c r="GP31" s="79"/>
      <c r="GQ31" s="79"/>
      <c r="GR31" s="79"/>
      <c r="GS31" s="79"/>
      <c r="GT31" s="79"/>
      <c r="GU31" s="79"/>
      <c r="GV31" s="79"/>
      <c r="GW31" s="79"/>
      <c r="GX31" s="79"/>
      <c r="GY31" s="79"/>
      <c r="GZ31" s="79"/>
      <c r="HA31" s="79"/>
    </row>
    <row r="32" s="1" customFormat="1" ht="18" customHeight="1" spans="1:217">
      <c r="A32" s="14"/>
      <c r="B32" s="79"/>
      <c r="C32" s="79"/>
      <c r="D32" s="29"/>
      <c r="E32" s="29"/>
      <c r="F32" s="29"/>
      <c r="G32" s="2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79"/>
      <c r="BM32" s="79"/>
      <c r="BN32" s="79"/>
      <c r="BO32" s="79"/>
      <c r="BP32" s="79"/>
      <c r="BQ32" s="79"/>
      <c r="BR32" s="79"/>
      <c r="BS32" s="79"/>
      <c r="BT32" s="79"/>
      <c r="BU32" s="79"/>
      <c r="BV32" s="79"/>
      <c r="BW32" s="79"/>
      <c r="BX32" s="79"/>
      <c r="BY32" s="79"/>
      <c r="BZ32" s="79"/>
      <c r="CA32" s="79"/>
      <c r="CB32" s="79"/>
      <c r="CC32" s="79"/>
      <c r="CD32" s="79"/>
      <c r="CE32" s="79"/>
      <c r="CF32" s="79"/>
      <c r="CG32" s="79"/>
      <c r="CH32" s="79"/>
      <c r="CI32" s="79"/>
      <c r="CJ32" s="79"/>
      <c r="CK32" s="79"/>
      <c r="CL32" s="79"/>
      <c r="CM32" s="79"/>
      <c r="CN32" s="79"/>
      <c r="CO32" s="79"/>
      <c r="CP32" s="79"/>
      <c r="CQ32" s="79"/>
      <c r="CR32" s="79"/>
      <c r="CS32" s="79"/>
      <c r="CT32" s="79"/>
      <c r="CU32" s="79"/>
      <c r="CV32" s="79"/>
      <c r="CW32" s="79"/>
      <c r="CX32" s="79"/>
      <c r="CY32" s="79"/>
      <c r="CZ32" s="79"/>
      <c r="DA32" s="79"/>
      <c r="DB32" s="79"/>
      <c r="DC32" s="79"/>
      <c r="DD32" s="79"/>
      <c r="DE32" s="79"/>
      <c r="DF32" s="79"/>
      <c r="DG32" s="79"/>
      <c r="DH32" s="79"/>
      <c r="DI32" s="79"/>
      <c r="DJ32" s="79"/>
      <c r="DK32" s="79"/>
      <c r="DL32" s="79"/>
      <c r="DM32" s="79"/>
      <c r="DN32" s="79"/>
      <c r="DO32" s="79"/>
      <c r="DP32" s="79"/>
      <c r="DQ32" s="79"/>
      <c r="DR32" s="79"/>
      <c r="DS32" s="79"/>
      <c r="DT32" s="79"/>
      <c r="DU32" s="79"/>
      <c r="DV32" s="79"/>
      <c r="DW32" s="79"/>
      <c r="DX32" s="79"/>
      <c r="DY32" s="79"/>
      <c r="DZ32" s="79"/>
      <c r="EA32" s="79"/>
      <c r="EB32" s="79"/>
      <c r="EC32" s="79"/>
      <c r="ED32" s="79"/>
      <c r="EE32" s="79"/>
      <c r="EF32" s="79"/>
      <c r="EG32" s="79"/>
      <c r="EH32" s="79"/>
      <c r="EI32" s="79"/>
      <c r="EJ32" s="79"/>
      <c r="EK32" s="79"/>
      <c r="EL32" s="79"/>
      <c r="EM32" s="79"/>
      <c r="EN32" s="79"/>
      <c r="EO32" s="79"/>
      <c r="EP32" s="79"/>
      <c r="EQ32" s="79"/>
      <c r="ER32" s="79"/>
      <c r="ES32" s="79"/>
      <c r="ET32" s="79"/>
      <c r="EU32" s="79"/>
      <c r="EV32" s="79"/>
      <c r="EW32" s="79"/>
      <c r="EX32" s="79"/>
      <c r="EY32" s="79"/>
      <c r="EZ32" s="79"/>
      <c r="FA32" s="79"/>
      <c r="FB32" s="79"/>
      <c r="FC32" s="79"/>
      <c r="FD32" s="79"/>
      <c r="FE32" s="79"/>
      <c r="FF32" s="79"/>
      <c r="FG32" s="79"/>
      <c r="FH32" s="79"/>
      <c r="FI32" s="79"/>
      <c r="FJ32" s="79"/>
      <c r="FK32" s="79"/>
      <c r="FL32" s="79"/>
      <c r="FM32" s="79"/>
      <c r="FN32" s="79"/>
      <c r="FO32" s="79"/>
      <c r="FP32" s="79"/>
      <c r="FQ32" s="79"/>
      <c r="FR32" s="79"/>
      <c r="FS32" s="79"/>
      <c r="FT32" s="79"/>
      <c r="FU32" s="79"/>
      <c r="FV32" s="79"/>
      <c r="FW32" s="79"/>
      <c r="FX32" s="79"/>
      <c r="FY32" s="79"/>
      <c r="FZ32" s="79"/>
      <c r="GA32" s="79"/>
      <c r="GB32" s="79"/>
      <c r="GC32" s="79"/>
      <c r="GD32" s="79"/>
      <c r="GE32" s="79"/>
      <c r="GF32" s="79"/>
      <c r="GG32" s="79"/>
      <c r="GH32" s="79"/>
      <c r="GI32" s="79"/>
      <c r="GJ32" s="79"/>
      <c r="GK32" s="79"/>
      <c r="GL32" s="79"/>
      <c r="GM32" s="79"/>
      <c r="GN32" s="79"/>
      <c r="GO32" s="79"/>
      <c r="GP32" s="79"/>
      <c r="GQ32" s="79"/>
      <c r="GR32" s="79"/>
      <c r="GS32" s="79"/>
      <c r="GT32" s="79"/>
      <c r="GU32" s="79"/>
      <c r="GV32" s="79"/>
      <c r="GW32" s="79"/>
      <c r="GX32" s="79"/>
      <c r="GY32" s="79"/>
      <c r="GZ32" s="79"/>
      <c r="HA32" s="79"/>
      <c r="HB32" s="79"/>
      <c r="HC32" s="79"/>
      <c r="HD32" s="79"/>
      <c r="HE32" s="79"/>
      <c r="HF32" s="79"/>
      <c r="HG32" s="79"/>
      <c r="HH32" s="79"/>
      <c r="HI32" s="79"/>
    </row>
    <row r="33" spans="230:235">
      <c r="HV33" s="1"/>
      <c r="HW33" s="1"/>
      <c r="HX33" s="1"/>
      <c r="HY33" s="1"/>
      <c r="HZ33" s="1"/>
      <c r="IA33" s="1"/>
    </row>
    <row r="34" spans="230:235">
      <c r="HV34" s="1"/>
      <c r="HW34" s="1"/>
      <c r="HX34" s="1"/>
      <c r="HY34" s="1"/>
      <c r="HZ34" s="1"/>
      <c r="IA34" s="1"/>
    </row>
    <row r="35" spans="230:235">
      <c r="HV35" s="1"/>
      <c r="HW35" s="1"/>
      <c r="HX35" s="1"/>
      <c r="HY35" s="1"/>
      <c r="HZ35" s="1"/>
      <c r="IA35" s="1"/>
    </row>
    <row r="36" spans="230:235">
      <c r="HV36" s="1"/>
      <c r="HW36" s="1"/>
      <c r="HX36" s="1"/>
      <c r="HY36" s="1"/>
      <c r="HZ36" s="1"/>
      <c r="IA36" s="1"/>
    </row>
    <row r="37" spans="230:235">
      <c r="HV37" s="1"/>
      <c r="HW37" s="1"/>
      <c r="HX37" s="1"/>
      <c r="HY37" s="1"/>
      <c r="HZ37" s="1"/>
      <c r="IA37" s="1"/>
    </row>
    <row r="38" spans="230:235">
      <c r="HV38" s="1"/>
      <c r="HW38" s="1"/>
      <c r="HX38" s="1"/>
      <c r="HY38" s="1"/>
      <c r="HZ38" s="1"/>
      <c r="IA38" s="1"/>
    </row>
    <row r="39" spans="230:235">
      <c r="HV39" s="1"/>
      <c r="HW39" s="1"/>
      <c r="HX39" s="1"/>
      <c r="HY39" s="1"/>
      <c r="HZ39" s="1"/>
      <c r="IA39" s="1"/>
    </row>
  </sheetData>
  <mergeCells count="14">
    <mergeCell ref="A1:G1"/>
    <mergeCell ref="B4:C4"/>
    <mergeCell ref="D4:E4"/>
    <mergeCell ref="F4:G4"/>
    <mergeCell ref="A16:G16"/>
    <mergeCell ref="D18:E18"/>
    <mergeCell ref="B19:C19"/>
    <mergeCell ref="D19:E19"/>
    <mergeCell ref="A17:A20"/>
    <mergeCell ref="B2:C3"/>
    <mergeCell ref="D2:E3"/>
    <mergeCell ref="F2:G3"/>
    <mergeCell ref="B17:C18"/>
    <mergeCell ref="F17:G18"/>
  </mergeCells>
  <pageMargins left="0.75" right="0.75" top="1" bottom="1" header="0.5" footer="0.5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workbookViewId="0">
      <pane ySplit="3" topLeftCell="A4" activePane="bottomLeft" state="frozen"/>
      <selection/>
      <selection pane="bottomLeft" activeCell="K12" sqref="K12"/>
    </sheetView>
  </sheetViews>
  <sheetFormatPr defaultColWidth="9" defaultRowHeight="13.5"/>
  <cols>
    <col min="1" max="1" width="20.5" style="56" customWidth="1"/>
    <col min="2" max="3" width="11.6" style="56" customWidth="1"/>
    <col min="4" max="4" width="11.6" style="57" customWidth="1"/>
    <col min="5" max="5" width="11.6" style="56" customWidth="1"/>
    <col min="6" max="7" width="9" style="56"/>
    <col min="8" max="8" width="9.375" style="56"/>
    <col min="9" max="16384" width="9" style="56"/>
  </cols>
  <sheetData>
    <row r="1" ht="33" customHeight="1" spans="1:5">
      <c r="A1" s="49" t="s">
        <v>385</v>
      </c>
      <c r="B1" s="49"/>
      <c r="C1" s="49"/>
      <c r="D1" s="49"/>
      <c r="E1" s="49"/>
    </row>
    <row r="2" s="56" customFormat="1" ht="36" customHeight="1" spans="1:5">
      <c r="A2" s="58" t="s">
        <v>386</v>
      </c>
      <c r="B2" s="59" t="s">
        <v>387</v>
      </c>
      <c r="C2" s="60" t="s">
        <v>388</v>
      </c>
      <c r="D2" s="60" t="s">
        <v>389</v>
      </c>
      <c r="E2" s="61" t="s">
        <v>388</v>
      </c>
    </row>
    <row r="3" s="56" customFormat="1" ht="27" customHeight="1" spans="1:5">
      <c r="A3" s="62" t="s">
        <v>390</v>
      </c>
      <c r="B3" s="63">
        <v>24047.69</v>
      </c>
      <c r="C3" s="64">
        <v>0.39</v>
      </c>
      <c r="D3" s="65">
        <v>204316.21</v>
      </c>
      <c r="E3" s="66">
        <v>4.34</v>
      </c>
    </row>
    <row r="4" s="56" customFormat="1" ht="27" customHeight="1" spans="1:9">
      <c r="A4" s="62" t="s">
        <v>391</v>
      </c>
      <c r="B4" s="63">
        <v>10201.3</v>
      </c>
      <c r="C4" s="67">
        <v>13.52</v>
      </c>
      <c r="D4" s="63">
        <v>89778.82</v>
      </c>
      <c r="E4" s="68">
        <v>3.79</v>
      </c>
      <c r="F4" s="69"/>
      <c r="G4" s="69"/>
      <c r="H4" s="69"/>
      <c r="I4" s="69"/>
    </row>
    <row r="5" s="56" customFormat="1" ht="27" customHeight="1" spans="1:9">
      <c r="A5" s="62" t="s">
        <v>392</v>
      </c>
      <c r="B5" s="63">
        <v>2832.23</v>
      </c>
      <c r="C5" s="64">
        <v>35.18</v>
      </c>
      <c r="D5" s="65">
        <v>20753.43</v>
      </c>
      <c r="E5" s="66">
        <v>30.35</v>
      </c>
      <c r="F5" s="69"/>
      <c r="G5" s="57"/>
      <c r="H5" s="69"/>
      <c r="I5" s="69"/>
    </row>
    <row r="6" s="56" customFormat="1" ht="27" customHeight="1" spans="1:9">
      <c r="A6" s="62" t="s">
        <v>393</v>
      </c>
      <c r="B6" s="63">
        <v>629.4</v>
      </c>
      <c r="C6" s="64">
        <v>-46.28</v>
      </c>
      <c r="D6" s="65">
        <v>5085.59</v>
      </c>
      <c r="E6" s="66">
        <v>-36.01</v>
      </c>
      <c r="F6" s="69"/>
      <c r="G6" s="57"/>
      <c r="H6" s="69"/>
      <c r="I6" s="69"/>
    </row>
    <row r="7" s="56" customFormat="1" ht="27" customHeight="1" spans="1:9">
      <c r="A7" s="62" t="s">
        <v>394</v>
      </c>
      <c r="B7" s="63">
        <v>222.58</v>
      </c>
      <c r="C7" s="64">
        <v>-57.33</v>
      </c>
      <c r="D7" s="65">
        <v>2417.74</v>
      </c>
      <c r="E7" s="66">
        <v>-36.39</v>
      </c>
      <c r="F7" s="69"/>
      <c r="G7" s="57"/>
      <c r="H7" s="69"/>
      <c r="I7" s="69"/>
    </row>
    <row r="8" s="56" customFormat="1" ht="27" customHeight="1" spans="1:9">
      <c r="A8" s="62" t="s">
        <v>395</v>
      </c>
      <c r="B8" s="63">
        <v>613.57</v>
      </c>
      <c r="C8" s="64">
        <v>-43</v>
      </c>
      <c r="D8" s="65">
        <v>4318.3</v>
      </c>
      <c r="E8" s="66">
        <v>-26.74</v>
      </c>
      <c r="F8" s="69"/>
      <c r="G8" s="57"/>
      <c r="H8" s="69"/>
      <c r="I8" s="69"/>
    </row>
    <row r="9" s="56" customFormat="1" ht="27" customHeight="1" spans="1:9">
      <c r="A9" s="62" t="s">
        <v>396</v>
      </c>
      <c r="B9" s="63">
        <v>573.38</v>
      </c>
      <c r="C9" s="64">
        <v>20.73</v>
      </c>
      <c r="D9" s="65">
        <v>4300.73</v>
      </c>
      <c r="E9" s="66">
        <v>0.99</v>
      </c>
      <c r="F9" s="69"/>
      <c r="G9" s="57"/>
      <c r="H9" s="69"/>
      <c r="I9" s="69"/>
    </row>
    <row r="10" s="56" customFormat="1" ht="27" customHeight="1" spans="1:9">
      <c r="A10" s="62" t="s">
        <v>397</v>
      </c>
      <c r="B10" s="63">
        <v>3181.08</v>
      </c>
      <c r="C10" s="67">
        <v>-13.94</v>
      </c>
      <c r="D10" s="63">
        <v>31229.58</v>
      </c>
      <c r="E10" s="68">
        <v>-5.55</v>
      </c>
      <c r="F10" s="69"/>
      <c r="G10" s="57"/>
      <c r="H10" s="69"/>
      <c r="I10" s="69"/>
    </row>
    <row r="11" s="56" customFormat="1" ht="27" customHeight="1" spans="1:9">
      <c r="A11" s="62" t="s">
        <v>398</v>
      </c>
      <c r="B11" s="63">
        <v>58.83</v>
      </c>
      <c r="C11" s="64">
        <v>-10.3</v>
      </c>
      <c r="D11" s="65">
        <v>446.95</v>
      </c>
      <c r="E11" s="66">
        <v>-55.39</v>
      </c>
      <c r="F11" s="69"/>
      <c r="G11" s="57"/>
      <c r="H11" s="69"/>
      <c r="I11" s="69"/>
    </row>
    <row r="12" s="56" customFormat="1" ht="27" customHeight="1" spans="1:9">
      <c r="A12" s="62" t="s">
        <v>399</v>
      </c>
      <c r="B12" s="63">
        <v>56.16</v>
      </c>
      <c r="C12" s="64">
        <v>-55.76</v>
      </c>
      <c r="D12" s="65">
        <v>777.49</v>
      </c>
      <c r="E12" s="66">
        <v>-17.64</v>
      </c>
      <c r="F12" s="69"/>
      <c r="G12" s="57"/>
      <c r="H12" s="69"/>
      <c r="I12" s="69"/>
    </row>
    <row r="13" s="56" customFormat="1" ht="27" customHeight="1" spans="1:9">
      <c r="A13" s="62" t="s">
        <v>400</v>
      </c>
      <c r="B13" s="63">
        <v>268.34</v>
      </c>
      <c r="C13" s="64">
        <v>-22.5</v>
      </c>
      <c r="D13" s="65">
        <v>2578.12</v>
      </c>
      <c r="E13" s="66">
        <v>8.22</v>
      </c>
      <c r="F13" s="69"/>
      <c r="G13" s="57"/>
      <c r="H13" s="69"/>
      <c r="I13" s="69"/>
    </row>
    <row r="14" s="56" customFormat="1" ht="27" customHeight="1" spans="1:9">
      <c r="A14" s="62" t="s">
        <v>401</v>
      </c>
      <c r="B14" s="63">
        <v>24.77</v>
      </c>
      <c r="C14" s="64">
        <v>18.33</v>
      </c>
      <c r="D14" s="65">
        <v>247.36</v>
      </c>
      <c r="E14" s="66">
        <v>227.96</v>
      </c>
      <c r="F14" s="69"/>
      <c r="G14" s="57"/>
      <c r="H14" s="69"/>
      <c r="I14" s="69"/>
    </row>
    <row r="15" s="56" customFormat="1" ht="27" customHeight="1" spans="1:9">
      <c r="A15" s="62" t="s">
        <v>402</v>
      </c>
      <c r="B15" s="63">
        <v>48.27</v>
      </c>
      <c r="C15" s="64">
        <v>-13.6</v>
      </c>
      <c r="D15" s="65">
        <v>651.38</v>
      </c>
      <c r="E15" s="66">
        <v>5.2</v>
      </c>
      <c r="F15" s="69"/>
      <c r="G15" s="57"/>
      <c r="H15" s="69"/>
      <c r="I15" s="69"/>
    </row>
    <row r="16" s="56" customFormat="1" ht="27" customHeight="1" spans="1:9">
      <c r="A16" s="62" t="s">
        <v>403</v>
      </c>
      <c r="B16" s="63">
        <v>4524.48</v>
      </c>
      <c r="C16" s="67">
        <v>6.18</v>
      </c>
      <c r="D16" s="63">
        <v>33530.2</v>
      </c>
      <c r="E16" s="68">
        <v>38.39</v>
      </c>
      <c r="F16" s="69"/>
      <c r="G16" s="57"/>
      <c r="H16" s="69"/>
      <c r="I16" s="69"/>
    </row>
    <row r="17" s="56" customFormat="1" ht="27" customHeight="1" spans="1:9">
      <c r="A17" s="62" t="s">
        <v>404</v>
      </c>
      <c r="B17" s="63">
        <v>158.49</v>
      </c>
      <c r="C17" s="64">
        <v>-65.91</v>
      </c>
      <c r="D17" s="65">
        <v>2899.79</v>
      </c>
      <c r="E17" s="66">
        <v>-29.77</v>
      </c>
      <c r="F17" s="69"/>
      <c r="G17" s="57"/>
      <c r="H17" s="69"/>
      <c r="I17" s="69"/>
    </row>
    <row r="18" s="56" customFormat="1" ht="27" customHeight="1" spans="1:9">
      <c r="A18" s="62" t="s">
        <v>405</v>
      </c>
      <c r="B18" s="63">
        <v>332.47</v>
      </c>
      <c r="C18" s="64">
        <v>-15.31</v>
      </c>
      <c r="D18" s="65">
        <v>3153.49</v>
      </c>
      <c r="E18" s="66">
        <v>-3.24</v>
      </c>
      <c r="F18" s="69"/>
      <c r="G18" s="57"/>
      <c r="H18" s="69"/>
      <c r="I18" s="69"/>
    </row>
    <row r="19" s="56" customFormat="1" ht="27" customHeight="1" spans="1:9">
      <c r="A19" s="62" t="s">
        <v>406</v>
      </c>
      <c r="B19" s="70">
        <v>246.31</v>
      </c>
      <c r="C19" s="64">
        <v>159.99</v>
      </c>
      <c r="D19" s="71">
        <v>1139.64</v>
      </c>
      <c r="E19" s="66">
        <v>39.31</v>
      </c>
      <c r="F19" s="69"/>
      <c r="G19" s="57"/>
      <c r="H19" s="69"/>
      <c r="I19" s="69"/>
    </row>
    <row r="20" s="56" customFormat="1" ht="27" customHeight="1" spans="1:9">
      <c r="A20" s="62" t="s">
        <v>407</v>
      </c>
      <c r="B20" s="70">
        <v>76.03</v>
      </c>
      <c r="C20" s="64">
        <v>103.48</v>
      </c>
      <c r="D20" s="71">
        <v>1007.6</v>
      </c>
      <c r="E20" s="72">
        <v>122.32</v>
      </c>
      <c r="F20" s="69"/>
      <c r="G20" s="57"/>
      <c r="H20" s="69"/>
      <c r="I20" s="69"/>
    </row>
    <row r="21" s="56" customFormat="1" ht="27" customHeight="1" spans="1:9">
      <c r="A21" s="62" t="s">
        <v>408</v>
      </c>
      <c r="B21" s="70">
        <v>0</v>
      </c>
      <c r="C21" s="64" t="s">
        <v>13</v>
      </c>
      <c r="D21" s="71">
        <v>0</v>
      </c>
      <c r="E21" s="73" t="s">
        <v>13</v>
      </c>
      <c r="F21" s="69"/>
      <c r="G21" s="57"/>
      <c r="H21" s="69"/>
      <c r="I21" s="69"/>
    </row>
    <row r="22" s="56" customFormat="1" ht="27" customHeight="1" spans="1:9">
      <c r="A22" s="62" t="s">
        <v>409</v>
      </c>
      <c r="B22" s="70">
        <v>0</v>
      </c>
      <c r="C22" s="64" t="s">
        <v>13</v>
      </c>
      <c r="D22" s="71">
        <v>0</v>
      </c>
      <c r="E22" s="73" t="s">
        <v>13</v>
      </c>
      <c r="F22" s="69"/>
      <c r="G22" s="57"/>
      <c r="H22" s="74"/>
      <c r="I22" s="69"/>
    </row>
    <row r="23" s="56" customFormat="1" ht="27" customHeight="1" spans="1:5">
      <c r="A23" s="62" t="s">
        <v>410</v>
      </c>
      <c r="B23" s="70">
        <v>0</v>
      </c>
      <c r="C23" s="64" t="s">
        <v>13</v>
      </c>
      <c r="D23" s="71">
        <v>0</v>
      </c>
      <c r="E23" s="73" t="s">
        <v>13</v>
      </c>
    </row>
    <row r="24" s="56" customFormat="1" ht="27" customHeight="1" spans="1:5">
      <c r="A24" s="75" t="s">
        <v>411</v>
      </c>
      <c r="B24" s="76">
        <v>18695</v>
      </c>
      <c r="C24" s="77">
        <v>3.5778</v>
      </c>
      <c r="D24" s="76">
        <v>158347</v>
      </c>
      <c r="E24" s="78">
        <v>5.1353</v>
      </c>
    </row>
  </sheetData>
  <mergeCells count="1">
    <mergeCell ref="A1:E1"/>
  </mergeCells>
  <pageMargins left="0.551181102362205" right="0.551181102362205" top="0.984251968503937" bottom="0.984251968503937" header="0.511811023622047" footer="0.511811023622047"/>
  <pageSetup paperSize="9" orientation="portrait" horizontalDpi="300" verticalDpi="600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workbookViewId="0">
      <pane ySplit="1" topLeftCell="A2" activePane="bottomLeft" state="frozen"/>
      <selection/>
      <selection pane="bottomLeft" activeCell="M18" sqref="M18"/>
    </sheetView>
  </sheetViews>
  <sheetFormatPr defaultColWidth="9" defaultRowHeight="13.5"/>
  <cols>
    <col min="1" max="1" width="17.125" style="27" customWidth="1"/>
    <col min="2" max="2" width="15" style="28" customWidth="1"/>
    <col min="3" max="3" width="13.625" style="28" customWidth="1"/>
    <col min="4" max="4" width="13.625" style="27" customWidth="1"/>
    <col min="5" max="5" width="13.625" style="28" customWidth="1"/>
    <col min="6" max="6" width="10.375" style="29"/>
    <col min="7" max="7" width="9" style="30"/>
    <col min="8" max="8" width="9" style="1"/>
    <col min="9" max="9" width="9.375" style="29"/>
    <col min="10" max="10" width="9" style="30"/>
    <col min="11" max="16384" width="9" style="1"/>
  </cols>
  <sheetData>
    <row r="1" ht="25.5" customHeight="1" spans="1:5">
      <c r="A1" s="31" t="s">
        <v>412</v>
      </c>
      <c r="B1" s="31"/>
      <c r="C1" s="31"/>
      <c r="D1" s="31"/>
      <c r="E1" s="31"/>
    </row>
    <row r="2" ht="15" customHeight="1" spans="1:5">
      <c r="A2" s="32"/>
      <c r="B2" s="32"/>
      <c r="C2" s="33"/>
      <c r="D2" s="32"/>
      <c r="E2" s="32"/>
    </row>
    <row r="3" s="1" customFormat="1" ht="25" customHeight="1" spans="1:10">
      <c r="A3" s="34" t="s">
        <v>413</v>
      </c>
      <c r="B3" s="35" t="s">
        <v>414</v>
      </c>
      <c r="C3" s="36" t="s">
        <v>415</v>
      </c>
      <c r="D3" s="37" t="s">
        <v>416</v>
      </c>
      <c r="E3" s="38" t="s">
        <v>417</v>
      </c>
      <c r="F3" s="29"/>
      <c r="G3" s="30"/>
      <c r="I3" s="29"/>
      <c r="J3" s="30"/>
    </row>
    <row r="4" s="1" customFormat="1" ht="27" customHeight="1" spans="1:10">
      <c r="A4" s="39"/>
      <c r="B4" s="35"/>
      <c r="C4" s="40"/>
      <c r="D4" s="41"/>
      <c r="E4" s="42"/>
      <c r="F4" s="29"/>
      <c r="G4" s="30"/>
      <c r="I4" s="29"/>
      <c r="J4" s="30"/>
    </row>
    <row r="5" s="1" customFormat="1" ht="22" customHeight="1" spans="1:10">
      <c r="A5" s="43" t="s">
        <v>358</v>
      </c>
      <c r="B5" s="44">
        <v>749358</v>
      </c>
      <c r="C5" s="45">
        <v>5</v>
      </c>
      <c r="D5" s="46">
        <v>131</v>
      </c>
      <c r="E5" s="47">
        <v>36</v>
      </c>
      <c r="F5" s="29"/>
      <c r="G5" s="30"/>
      <c r="I5" s="29"/>
      <c r="J5" s="30"/>
    </row>
    <row r="6" s="1" customFormat="1" ht="22" customHeight="1" spans="1:10">
      <c r="A6" s="43" t="s">
        <v>418</v>
      </c>
      <c r="B6" s="44">
        <v>321130</v>
      </c>
      <c r="C6" s="45">
        <v>21.8825315494829</v>
      </c>
      <c r="D6" s="46">
        <v>50</v>
      </c>
      <c r="E6" s="47">
        <v>7</v>
      </c>
      <c r="F6" s="29"/>
      <c r="G6" s="30"/>
      <c r="I6" s="29"/>
      <c r="J6" s="30"/>
    </row>
    <row r="7" s="1" customFormat="1" ht="22" customHeight="1" spans="1:10">
      <c r="A7" s="43" t="s">
        <v>419</v>
      </c>
      <c r="B7" s="44">
        <v>37275</v>
      </c>
      <c r="C7" s="45">
        <v>280.163182049975</v>
      </c>
      <c r="D7" s="46">
        <v>5</v>
      </c>
      <c r="E7" s="47">
        <v>1</v>
      </c>
      <c r="F7" s="29"/>
      <c r="G7" s="30"/>
      <c r="I7" s="29"/>
      <c r="J7" s="30"/>
    </row>
    <row r="8" s="1" customFormat="1" ht="22" customHeight="1" spans="1:10">
      <c r="A8" s="43" t="s">
        <v>420</v>
      </c>
      <c r="B8" s="44">
        <v>78517</v>
      </c>
      <c r="C8" s="45">
        <v>-21.0987509169656</v>
      </c>
      <c r="D8" s="46">
        <v>11</v>
      </c>
      <c r="E8" s="47">
        <v>5</v>
      </c>
      <c r="F8" s="29"/>
      <c r="G8" s="30"/>
      <c r="I8" s="29"/>
      <c r="J8" s="30"/>
    </row>
    <row r="9" s="1" customFormat="1" ht="22" customHeight="1" spans="1:10">
      <c r="A9" s="43" t="s">
        <v>421</v>
      </c>
      <c r="B9" s="44">
        <v>6756</v>
      </c>
      <c r="C9" s="45">
        <v>-29.6616345653306</v>
      </c>
      <c r="D9" s="46">
        <v>2</v>
      </c>
      <c r="E9" s="47">
        <v>0</v>
      </c>
      <c r="F9" s="29"/>
      <c r="G9" s="30"/>
      <c r="I9" s="29"/>
      <c r="J9" s="30"/>
    </row>
    <row r="10" s="1" customFormat="1" ht="22" customHeight="1" spans="1:10">
      <c r="A10" s="43" t="s">
        <v>395</v>
      </c>
      <c r="B10" s="44">
        <v>3703</v>
      </c>
      <c r="C10" s="45">
        <v>-81.6973111901937</v>
      </c>
      <c r="D10" s="46">
        <v>3</v>
      </c>
      <c r="E10" s="47">
        <v>2</v>
      </c>
      <c r="F10" s="29"/>
      <c r="G10" s="30"/>
      <c r="I10" s="29"/>
      <c r="J10" s="30"/>
    </row>
    <row r="11" s="1" customFormat="1" ht="22" customHeight="1" spans="1:10">
      <c r="A11" s="43" t="s">
        <v>422</v>
      </c>
      <c r="B11" s="44">
        <v>1654</v>
      </c>
      <c r="C11" s="45" t="s">
        <v>13</v>
      </c>
      <c r="D11" s="46">
        <v>3</v>
      </c>
      <c r="E11" s="47">
        <v>2</v>
      </c>
      <c r="F11" s="29"/>
      <c r="G11" s="30"/>
      <c r="I11" s="29"/>
      <c r="J11" s="30"/>
    </row>
    <row r="12" s="1" customFormat="1" ht="22" customHeight="1" spans="1:10">
      <c r="A12" s="43" t="s">
        <v>423</v>
      </c>
      <c r="B12" s="44">
        <v>45891</v>
      </c>
      <c r="C12" s="45">
        <v>9.28249946419642</v>
      </c>
      <c r="D12" s="46">
        <v>17</v>
      </c>
      <c r="E12" s="47">
        <v>1</v>
      </c>
      <c r="F12" s="29"/>
      <c r="G12" s="30"/>
      <c r="I12" s="29"/>
      <c r="J12" s="30"/>
    </row>
    <row r="13" s="1" customFormat="1" ht="22" customHeight="1" spans="1:10">
      <c r="A13" s="43" t="s">
        <v>424</v>
      </c>
      <c r="B13" s="44">
        <v>33525</v>
      </c>
      <c r="C13" s="45">
        <v>-32.1534818772388</v>
      </c>
      <c r="D13" s="46">
        <v>6</v>
      </c>
      <c r="E13" s="47">
        <v>5</v>
      </c>
      <c r="F13" s="29"/>
      <c r="G13" s="30"/>
      <c r="I13" s="29"/>
      <c r="J13" s="30"/>
    </row>
    <row r="14" s="1" customFormat="1" ht="22" customHeight="1" spans="1:10">
      <c r="A14" s="43" t="s">
        <v>425</v>
      </c>
      <c r="B14" s="44">
        <v>150</v>
      </c>
      <c r="C14" s="45">
        <v>66.6666666666667</v>
      </c>
      <c r="D14" s="46">
        <v>2</v>
      </c>
      <c r="E14" s="47">
        <v>1</v>
      </c>
      <c r="F14" s="29"/>
      <c r="G14" s="30"/>
      <c r="I14" s="29"/>
      <c r="J14" s="30"/>
    </row>
    <row r="15" s="1" customFormat="1" ht="22" customHeight="1" spans="1:10">
      <c r="A15" s="43" t="s">
        <v>426</v>
      </c>
      <c r="B15" s="44">
        <v>3621</v>
      </c>
      <c r="C15" s="45">
        <v>-0.275406224180657</v>
      </c>
      <c r="D15" s="46">
        <v>3</v>
      </c>
      <c r="E15" s="47">
        <v>2</v>
      </c>
      <c r="F15" s="29"/>
      <c r="G15" s="30"/>
      <c r="I15" s="29"/>
      <c r="J15" s="30"/>
    </row>
    <row r="16" s="1" customFormat="1" ht="22" customHeight="1" spans="1:10">
      <c r="A16" s="43" t="s">
        <v>427</v>
      </c>
      <c r="B16" s="44">
        <v>2766</v>
      </c>
      <c r="C16" s="45" t="s">
        <v>13</v>
      </c>
      <c r="D16" s="46">
        <v>3</v>
      </c>
      <c r="E16" s="47">
        <v>3</v>
      </c>
      <c r="F16" s="29"/>
      <c r="G16" s="30"/>
      <c r="I16" s="29"/>
      <c r="J16" s="30"/>
    </row>
    <row r="17" s="1" customFormat="1" ht="22" customHeight="1" spans="1:10">
      <c r="A17" s="43" t="s">
        <v>428</v>
      </c>
      <c r="B17" s="44">
        <v>0</v>
      </c>
      <c r="C17" s="45" t="s">
        <v>13</v>
      </c>
      <c r="D17" s="46">
        <v>0</v>
      </c>
      <c r="E17" s="47">
        <v>0</v>
      </c>
      <c r="F17" s="29"/>
      <c r="G17" s="30"/>
      <c r="I17" s="29"/>
      <c r="J17" s="30"/>
    </row>
    <row r="18" s="1" customFormat="1" ht="22" customHeight="1" spans="1:10">
      <c r="A18" s="43" t="s">
        <v>429</v>
      </c>
      <c r="B18" s="44">
        <v>67696</v>
      </c>
      <c r="C18" s="45">
        <v>48.1345324842994</v>
      </c>
      <c r="D18" s="46">
        <v>16</v>
      </c>
      <c r="E18" s="47">
        <v>1</v>
      </c>
      <c r="F18" s="29"/>
      <c r="G18" s="30"/>
      <c r="I18" s="29"/>
      <c r="J18" s="30"/>
    </row>
    <row r="19" s="1" customFormat="1" ht="22" customHeight="1" spans="1:10">
      <c r="A19" s="43" t="s">
        <v>430</v>
      </c>
      <c r="B19" s="44">
        <v>41788</v>
      </c>
      <c r="C19" s="45">
        <v>-31.9602064574955</v>
      </c>
      <c r="D19" s="46">
        <v>1</v>
      </c>
      <c r="E19" s="47">
        <v>0</v>
      </c>
      <c r="F19" s="29"/>
      <c r="G19" s="30"/>
      <c r="I19" s="29"/>
      <c r="J19" s="30"/>
    </row>
    <row r="20" s="1" customFormat="1" ht="22" customHeight="1" spans="1:10">
      <c r="A20" s="43" t="s">
        <v>431</v>
      </c>
      <c r="B20" s="44">
        <v>92396</v>
      </c>
      <c r="C20" s="45">
        <v>0.0909957535315016</v>
      </c>
      <c r="D20" s="46">
        <v>2</v>
      </c>
      <c r="E20" s="47">
        <v>0</v>
      </c>
      <c r="F20" s="29"/>
      <c r="G20" s="30"/>
      <c r="I20" s="29"/>
      <c r="J20" s="30"/>
    </row>
    <row r="21" s="1" customFormat="1" ht="22" customHeight="1" spans="1:10">
      <c r="A21" s="43" t="s">
        <v>432</v>
      </c>
      <c r="B21" s="44">
        <v>6000</v>
      </c>
      <c r="C21" s="45">
        <v>140</v>
      </c>
      <c r="D21" s="46">
        <v>2</v>
      </c>
      <c r="E21" s="47">
        <v>0</v>
      </c>
      <c r="F21" s="29"/>
      <c r="G21" s="30"/>
      <c r="I21" s="29"/>
      <c r="J21" s="30"/>
    </row>
    <row r="22" s="1" customFormat="1" ht="22" customHeight="1" spans="1:10">
      <c r="A22" s="43" t="s">
        <v>433</v>
      </c>
      <c r="B22" s="44">
        <v>632</v>
      </c>
      <c r="C22" s="45">
        <v>-66.2753468516542</v>
      </c>
      <c r="D22" s="46">
        <v>1</v>
      </c>
      <c r="E22" s="47">
        <v>0</v>
      </c>
      <c r="F22" s="29"/>
      <c r="G22" s="30"/>
      <c r="I22" s="29"/>
      <c r="J22" s="30"/>
    </row>
    <row r="23" s="1" customFormat="1" ht="22" customHeight="1" spans="1:10">
      <c r="A23" s="43" t="s">
        <v>434</v>
      </c>
      <c r="B23" s="44">
        <v>5693</v>
      </c>
      <c r="C23" s="45">
        <v>1111.27659574468</v>
      </c>
      <c r="D23" s="46">
        <v>3</v>
      </c>
      <c r="E23" s="47">
        <v>1</v>
      </c>
      <c r="F23" s="29"/>
      <c r="G23" s="30"/>
      <c r="I23" s="29"/>
      <c r="J23" s="30"/>
    </row>
    <row r="24" s="1" customFormat="1" ht="22" customHeight="1" spans="1:10">
      <c r="A24" s="43" t="s">
        <v>435</v>
      </c>
      <c r="B24" s="44">
        <v>165</v>
      </c>
      <c r="C24" s="45">
        <v>-98.6134453781513</v>
      </c>
      <c r="D24" s="46">
        <v>1</v>
      </c>
      <c r="E24" s="47">
        <v>0</v>
      </c>
      <c r="F24" s="29"/>
      <c r="G24" s="30"/>
      <c r="I24" s="29"/>
      <c r="J24" s="30"/>
    </row>
    <row r="25" s="1" customFormat="1" ht="22" customHeight="1" spans="1:10">
      <c r="A25" s="43" t="s">
        <v>436</v>
      </c>
      <c r="B25" s="44">
        <v>0</v>
      </c>
      <c r="C25" s="45" t="s">
        <v>13</v>
      </c>
      <c r="D25" s="46">
        <v>0</v>
      </c>
      <c r="E25" s="47">
        <v>0</v>
      </c>
      <c r="F25" s="29"/>
      <c r="G25" s="30"/>
      <c r="I25" s="29"/>
      <c r="J25" s="30"/>
    </row>
    <row r="26" s="1" customFormat="1" ht="38" customHeight="1" spans="1:10">
      <c r="A26" s="48" t="s">
        <v>437</v>
      </c>
      <c r="B26" s="49">
        <v>142293</v>
      </c>
      <c r="C26" s="50">
        <v>58.1</v>
      </c>
      <c r="D26" s="51">
        <v>32</v>
      </c>
      <c r="E26" s="52">
        <v>6</v>
      </c>
      <c r="F26" s="29"/>
      <c r="G26" s="30"/>
      <c r="I26" s="29"/>
      <c r="J26" s="30"/>
    </row>
    <row r="27" s="1" customFormat="1" ht="59" customHeight="1" spans="1:10">
      <c r="A27" s="53" t="s">
        <v>438</v>
      </c>
      <c r="B27" s="54"/>
      <c r="C27" s="55"/>
      <c r="D27" s="54"/>
      <c r="E27" s="54"/>
      <c r="F27" s="29"/>
      <c r="G27" s="30"/>
      <c r="I27" s="29"/>
      <c r="J27" s="30"/>
    </row>
    <row r="28" s="1" customFormat="1" ht="20" customHeight="1" spans="1:10">
      <c r="A28" s="27"/>
      <c r="B28" s="28"/>
      <c r="C28" s="28"/>
      <c r="D28" s="27"/>
      <c r="E28" s="28"/>
      <c r="F28" s="29"/>
      <c r="G28" s="30"/>
      <c r="I28" s="29"/>
      <c r="J28" s="30"/>
    </row>
    <row r="29" s="1" customFormat="1" ht="52" customHeight="1" spans="1:10">
      <c r="A29" s="27"/>
      <c r="B29" s="28"/>
      <c r="C29" s="28"/>
      <c r="D29" s="27"/>
      <c r="E29" s="28"/>
      <c r="F29" s="29"/>
      <c r="G29" s="30"/>
      <c r="I29" s="29"/>
      <c r="J29" s="30"/>
    </row>
  </sheetData>
  <mergeCells count="7">
    <mergeCell ref="A1:E1"/>
    <mergeCell ref="A27:E27"/>
    <mergeCell ref="A3:A4"/>
    <mergeCell ref="B3:B4"/>
    <mergeCell ref="C3:C4"/>
    <mergeCell ref="D3:D4"/>
    <mergeCell ref="E3:E4"/>
  </mergeCells>
  <pageMargins left="0.55" right="0.55" top="0.39" bottom="0.39" header="0.51" footer="0.51"/>
  <pageSetup paperSize="9" orientation="portrait" horizontalDpi="600" verticalDpi="600"/>
  <headerFooter alignWithMargins="0" scaleWithDoc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zoomScale="90" zoomScaleNormal="90" workbookViewId="0">
      <selection activeCell="O17" sqref="O17"/>
    </sheetView>
  </sheetViews>
  <sheetFormatPr defaultColWidth="9" defaultRowHeight="13.5" outlineLevelCol="6"/>
  <cols>
    <col min="1" max="1" width="20.25" style="14" customWidth="1"/>
    <col min="2" max="2" width="13.875" style="15" customWidth="1"/>
    <col min="3" max="3" width="13.875" style="14" customWidth="1"/>
    <col min="4" max="4" width="13.875" style="15" customWidth="1"/>
    <col min="5" max="5" width="13.875" style="14" customWidth="1"/>
    <col min="6" max="16384" width="9" style="14"/>
  </cols>
  <sheetData>
    <row r="1" ht="21" customHeight="1" spans="1:7">
      <c r="A1" s="16" t="s">
        <v>439</v>
      </c>
      <c r="B1" s="16"/>
      <c r="C1" s="16"/>
      <c r="D1" s="16"/>
      <c r="E1" s="16"/>
      <c r="G1" s="14" t="s">
        <v>440</v>
      </c>
    </row>
    <row r="3" ht="45" customHeight="1" spans="1:5">
      <c r="A3" s="17" t="s">
        <v>83</v>
      </c>
      <c r="B3" s="18" t="s">
        <v>387</v>
      </c>
      <c r="C3" s="19" t="s">
        <v>441</v>
      </c>
      <c r="D3" s="18" t="s">
        <v>389</v>
      </c>
      <c r="E3" s="20" t="s">
        <v>441</v>
      </c>
    </row>
    <row r="4" ht="27" customHeight="1" spans="1:5">
      <c r="A4" s="21" t="s">
        <v>244</v>
      </c>
      <c r="B4" s="22">
        <v>51769</v>
      </c>
      <c r="C4" s="22">
        <v>3.1</v>
      </c>
      <c r="D4" s="22">
        <v>293645.8</v>
      </c>
      <c r="E4" s="23">
        <v>-13.8</v>
      </c>
    </row>
    <row r="5" ht="27" customHeight="1" spans="1:5">
      <c r="A5" s="21" t="s">
        <v>442</v>
      </c>
      <c r="B5" s="22">
        <v>8054.1</v>
      </c>
      <c r="C5" s="22">
        <v>15.2</v>
      </c>
      <c r="D5" s="22">
        <v>51003.1</v>
      </c>
      <c r="E5" s="23">
        <v>8.7</v>
      </c>
    </row>
    <row r="6" ht="27" customHeight="1" spans="1:5">
      <c r="A6" s="21" t="s">
        <v>443</v>
      </c>
      <c r="B6" s="22">
        <v>2460.7</v>
      </c>
      <c r="C6" s="22">
        <v>-10.8</v>
      </c>
      <c r="D6" s="22">
        <v>10700.1</v>
      </c>
      <c r="E6" s="23">
        <v>-46.2</v>
      </c>
    </row>
    <row r="7" ht="27" customHeight="1" spans="1:5">
      <c r="A7" s="21" t="s">
        <v>444</v>
      </c>
      <c r="B7" s="22">
        <v>4557.5</v>
      </c>
      <c r="C7" s="22">
        <v>4.9</v>
      </c>
      <c r="D7" s="22">
        <v>17552.3</v>
      </c>
      <c r="E7" s="23">
        <v>-21.2</v>
      </c>
    </row>
    <row r="8" ht="27" customHeight="1" spans="1:5">
      <c r="A8" s="21" t="s">
        <v>445</v>
      </c>
      <c r="B8" s="22">
        <v>1867.6</v>
      </c>
      <c r="C8" s="22">
        <v>9.5</v>
      </c>
      <c r="D8" s="22">
        <v>8083</v>
      </c>
      <c r="E8" s="23">
        <v>2.9</v>
      </c>
    </row>
    <row r="9" ht="27" customHeight="1" spans="1:5">
      <c r="A9" s="21" t="s">
        <v>446</v>
      </c>
      <c r="B9" s="22">
        <v>645.3</v>
      </c>
      <c r="C9" s="22">
        <v>38</v>
      </c>
      <c r="D9" s="22">
        <v>2971.1</v>
      </c>
      <c r="E9" s="23">
        <v>-25.4</v>
      </c>
    </row>
    <row r="10" ht="27" customHeight="1" spans="1:5">
      <c r="A10" s="21" t="s">
        <v>447</v>
      </c>
      <c r="B10" s="22">
        <v>1878</v>
      </c>
      <c r="C10" s="22">
        <v>13.1</v>
      </c>
      <c r="D10" s="22">
        <v>6993.7</v>
      </c>
      <c r="E10" s="23">
        <v>-16.5</v>
      </c>
    </row>
    <row r="11" ht="27" customHeight="1" spans="1:5">
      <c r="A11" s="21" t="s">
        <v>448</v>
      </c>
      <c r="B11" s="22">
        <v>1109</v>
      </c>
      <c r="C11" s="22">
        <v>-4</v>
      </c>
      <c r="D11" s="22">
        <v>5459</v>
      </c>
      <c r="E11" s="23">
        <v>-44.9</v>
      </c>
    </row>
    <row r="12" ht="27" customHeight="1" spans="1:5">
      <c r="A12" s="21" t="s">
        <v>449</v>
      </c>
      <c r="B12" s="22">
        <v>3512.8</v>
      </c>
      <c r="C12" s="22">
        <v>74.6</v>
      </c>
      <c r="D12" s="22">
        <v>13390.4</v>
      </c>
      <c r="E12" s="23">
        <v>5.2</v>
      </c>
    </row>
    <row r="13" ht="27" customHeight="1" spans="1:5">
      <c r="A13" s="21" t="s">
        <v>450</v>
      </c>
      <c r="B13" s="22">
        <v>760.4</v>
      </c>
      <c r="C13" s="22">
        <v>2.6</v>
      </c>
      <c r="D13" s="22">
        <v>3659.9</v>
      </c>
      <c r="E13" s="23">
        <v>-26.3</v>
      </c>
    </row>
    <row r="14" ht="27" customHeight="1" spans="1:5">
      <c r="A14" s="21" t="s">
        <v>451</v>
      </c>
      <c r="B14" s="22">
        <v>1328.3</v>
      </c>
      <c r="C14" s="22">
        <v>-49.2</v>
      </c>
      <c r="D14" s="22">
        <v>7520.8</v>
      </c>
      <c r="E14" s="23">
        <v>-59.9</v>
      </c>
    </row>
    <row r="15" ht="27" customHeight="1" spans="1:5">
      <c r="A15" s="21" t="s">
        <v>452</v>
      </c>
      <c r="B15" s="22">
        <v>1246.7</v>
      </c>
      <c r="C15" s="22">
        <v>1.9</v>
      </c>
      <c r="D15" s="22">
        <v>7275</v>
      </c>
      <c r="E15" s="23">
        <v>-17.9</v>
      </c>
    </row>
    <row r="16" ht="27" customHeight="1" spans="1:5">
      <c r="A16" s="21" t="s">
        <v>453</v>
      </c>
      <c r="B16" s="22">
        <v>968.7</v>
      </c>
      <c r="C16" s="22">
        <v>-1.9</v>
      </c>
      <c r="D16" s="22">
        <v>4213.2</v>
      </c>
      <c r="E16" s="23">
        <v>-18.2</v>
      </c>
    </row>
    <row r="17" ht="27" customHeight="1" spans="1:5">
      <c r="A17" s="21" t="s">
        <v>454</v>
      </c>
      <c r="B17" s="22">
        <v>17757.1</v>
      </c>
      <c r="C17" s="22">
        <v>15.7</v>
      </c>
      <c r="D17" s="22">
        <v>127958.7</v>
      </c>
      <c r="E17" s="23">
        <v>9.3</v>
      </c>
    </row>
    <row r="18" ht="27" customHeight="1" spans="1:5">
      <c r="A18" s="21" t="s">
        <v>455</v>
      </c>
      <c r="B18" s="22">
        <v>619.5</v>
      </c>
      <c r="C18" s="22">
        <v>6.4</v>
      </c>
      <c r="D18" s="22">
        <v>3157</v>
      </c>
      <c r="E18" s="23">
        <v>-39.1</v>
      </c>
    </row>
    <row r="19" ht="27" customHeight="1" spans="1:5">
      <c r="A19" s="21" t="s">
        <v>456</v>
      </c>
      <c r="B19" s="22">
        <v>1929.6</v>
      </c>
      <c r="C19" s="22">
        <v>-37.9</v>
      </c>
      <c r="D19" s="22">
        <v>11004.8</v>
      </c>
      <c r="E19" s="23">
        <v>-54.5</v>
      </c>
    </row>
    <row r="20" ht="27" customHeight="1" spans="1:5">
      <c r="A20" s="21" t="s">
        <v>457</v>
      </c>
      <c r="B20" s="22">
        <v>92.1</v>
      </c>
      <c r="C20" s="22">
        <v>-86.1</v>
      </c>
      <c r="D20" s="22">
        <v>751.9</v>
      </c>
      <c r="E20" s="23">
        <v>-87.2</v>
      </c>
    </row>
    <row r="21" ht="27" customHeight="1" spans="1:5">
      <c r="A21" s="21" t="s">
        <v>458</v>
      </c>
      <c r="B21" s="22">
        <v>92.6</v>
      </c>
      <c r="C21" s="22">
        <v>268.9</v>
      </c>
      <c r="D21" s="22">
        <v>562.8</v>
      </c>
      <c r="E21" s="23">
        <v>247.6</v>
      </c>
    </row>
    <row r="22" ht="27" customHeight="1" spans="1:5">
      <c r="A22" s="21" t="s">
        <v>459</v>
      </c>
      <c r="B22" s="22">
        <v>1068.7</v>
      </c>
      <c r="C22" s="22">
        <v>-22.6</v>
      </c>
      <c r="D22" s="22">
        <v>4536.9</v>
      </c>
      <c r="E22" s="23">
        <v>-33.2</v>
      </c>
    </row>
    <row r="23" ht="27" customHeight="1" spans="1:5">
      <c r="A23" s="21" t="s">
        <v>460</v>
      </c>
      <c r="B23" s="22">
        <v>1573.1</v>
      </c>
      <c r="C23" s="22">
        <v>-17.2</v>
      </c>
      <c r="D23" s="22">
        <v>6022.8</v>
      </c>
      <c r="E23" s="23">
        <v>-21.6</v>
      </c>
    </row>
    <row r="24" ht="27" customHeight="1" spans="1:5">
      <c r="A24" s="24" t="s">
        <v>461</v>
      </c>
      <c r="B24" s="25">
        <v>247.2</v>
      </c>
      <c r="C24" s="25">
        <v>-55.1</v>
      </c>
      <c r="D24" s="25">
        <v>829.3</v>
      </c>
      <c r="E24" s="26">
        <v>-79.9</v>
      </c>
    </row>
  </sheetData>
  <mergeCells count="1">
    <mergeCell ref="A1:E1"/>
  </mergeCells>
  <pageMargins left="0.75" right="0.75" top="1" bottom="1" header="0.5" footer="0.5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zoomScale="90" zoomScaleNormal="90" workbookViewId="0">
      <pane ySplit="1" topLeftCell="A2" activePane="bottomLeft" state="frozen"/>
      <selection/>
      <selection pane="bottomLeft" activeCell="E17" sqref="E17"/>
    </sheetView>
  </sheetViews>
  <sheetFormatPr defaultColWidth="9" defaultRowHeight="13.5"/>
  <cols>
    <col min="1" max="1" width="19.025" style="2" customWidth="1"/>
    <col min="2" max="2" width="10.4083333333333" style="1" customWidth="1"/>
    <col min="3" max="3" width="8.33333333333333" style="1" customWidth="1"/>
    <col min="4" max="4" width="7.775" style="1" customWidth="1"/>
    <col min="5" max="6" width="7.64166666666667" style="1" customWidth="1"/>
    <col min="7" max="7" width="9.025" style="1" customWidth="1"/>
    <col min="8" max="8" width="7.35833333333333" style="1" customWidth="1"/>
    <col min="9" max="9" width="8.74166666666667" style="1" customWidth="1"/>
    <col min="10" max="10" width="7.63333333333333" style="1" customWidth="1"/>
    <col min="11" max="11" width="7.775" style="1" customWidth="1"/>
    <col min="12" max="12" width="6.94166666666667" style="1" customWidth="1"/>
    <col min="13" max="13" width="7.35833333333333" style="1" customWidth="1"/>
    <col min="14" max="14" width="6.66666666666667" style="1" customWidth="1"/>
    <col min="15" max="15" width="6.38333333333333" style="1" customWidth="1"/>
    <col min="16" max="16" width="6.8" style="1" customWidth="1"/>
    <col min="17" max="17" width="7.35833333333333" style="1" customWidth="1"/>
    <col min="18" max="16384" width="9" style="1"/>
  </cols>
  <sheetData>
    <row r="1" s="1" customFormat="1" ht="30" customHeight="1" spans="1:17">
      <c r="A1" s="3" t="s">
        <v>462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ht="39" customHeight="1" spans="1:17">
      <c r="A2" s="5" t="s">
        <v>83</v>
      </c>
      <c r="B2" s="6" t="s">
        <v>463</v>
      </c>
      <c r="C2" s="6" t="s">
        <v>464</v>
      </c>
      <c r="D2" s="5" t="s">
        <v>465</v>
      </c>
      <c r="E2" s="5"/>
      <c r="F2" s="5"/>
      <c r="G2" s="6" t="s">
        <v>466</v>
      </c>
      <c r="H2" s="5" t="s">
        <v>465</v>
      </c>
      <c r="I2" s="5"/>
      <c r="J2" s="5"/>
      <c r="K2" s="6" t="s">
        <v>43</v>
      </c>
      <c r="L2" s="6" t="s">
        <v>467</v>
      </c>
      <c r="M2" s="6" t="s">
        <v>124</v>
      </c>
      <c r="N2" s="11" t="s">
        <v>465</v>
      </c>
      <c r="O2" s="11"/>
      <c r="P2" s="11" t="s">
        <v>465</v>
      </c>
      <c r="Q2" s="11" t="s">
        <v>465</v>
      </c>
    </row>
    <row r="3" ht="39" customHeight="1" spans="1:17">
      <c r="A3" s="5"/>
      <c r="B3" s="6" t="s">
        <v>463</v>
      </c>
      <c r="C3" s="6" t="s">
        <v>464</v>
      </c>
      <c r="D3" s="6" t="s">
        <v>213</v>
      </c>
      <c r="E3" s="6" t="s">
        <v>468</v>
      </c>
      <c r="F3" s="6" t="s">
        <v>469</v>
      </c>
      <c r="G3" s="6" t="s">
        <v>466</v>
      </c>
      <c r="H3" s="6" t="s">
        <v>470</v>
      </c>
      <c r="I3" s="6" t="s">
        <v>471</v>
      </c>
      <c r="J3" s="6" t="s">
        <v>472</v>
      </c>
      <c r="K3" s="6" t="s">
        <v>43</v>
      </c>
      <c r="L3" s="6" t="s">
        <v>467</v>
      </c>
      <c r="M3" s="6" t="s">
        <v>124</v>
      </c>
      <c r="N3" s="6" t="s">
        <v>473</v>
      </c>
      <c r="O3" s="6" t="s">
        <v>474</v>
      </c>
      <c r="P3" s="6" t="s">
        <v>475</v>
      </c>
      <c r="Q3" s="6" t="s">
        <v>476</v>
      </c>
    </row>
    <row r="4" ht="39" customHeight="1" spans="1:17">
      <c r="A4" s="5" t="s">
        <v>477</v>
      </c>
      <c r="B4" s="6" t="s">
        <v>478</v>
      </c>
      <c r="C4" s="6" t="s">
        <v>479</v>
      </c>
      <c r="D4" s="6" t="s">
        <v>480</v>
      </c>
      <c r="E4" s="6" t="s">
        <v>481</v>
      </c>
      <c r="F4" s="6" t="s">
        <v>482</v>
      </c>
      <c r="G4" s="6" t="s">
        <v>483</v>
      </c>
      <c r="H4" s="6" t="s">
        <v>484</v>
      </c>
      <c r="I4" s="6" t="s">
        <v>485</v>
      </c>
      <c r="J4" s="6" t="s">
        <v>486</v>
      </c>
      <c r="K4" s="6" t="s">
        <v>487</v>
      </c>
      <c r="L4" s="6" t="s">
        <v>488</v>
      </c>
      <c r="M4" s="6" t="s">
        <v>489</v>
      </c>
      <c r="N4" s="6" t="s">
        <v>490</v>
      </c>
      <c r="O4" s="6" t="s">
        <v>491</v>
      </c>
      <c r="P4" s="6" t="s">
        <v>492</v>
      </c>
      <c r="Q4" s="6" t="s">
        <v>493</v>
      </c>
    </row>
    <row r="5" ht="39" customHeight="1" spans="1:17">
      <c r="A5" s="7" t="s">
        <v>494</v>
      </c>
      <c r="B5" s="8" t="s">
        <v>495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12"/>
    </row>
    <row r="6" ht="39" customHeight="1" spans="1:17">
      <c r="A6" s="9" t="s">
        <v>496</v>
      </c>
      <c r="B6" s="10" t="s">
        <v>497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3"/>
    </row>
    <row r="7" ht="39" customHeight="1" spans="1:17">
      <c r="A7" s="9" t="s">
        <v>498</v>
      </c>
      <c r="B7" s="10" t="s">
        <v>499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3"/>
    </row>
    <row r="8" ht="39" customHeight="1" spans="1:17">
      <c r="A8" s="9" t="s">
        <v>500</v>
      </c>
      <c r="B8" s="10" t="s">
        <v>501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3"/>
    </row>
    <row r="9" ht="39" customHeight="1" spans="1:17">
      <c r="A9" s="9" t="s">
        <v>502</v>
      </c>
      <c r="B9" s="10" t="s">
        <v>503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3"/>
    </row>
    <row r="10" ht="25" customHeight="1" spans="1:17">
      <c r="A10" s="9" t="s">
        <v>504</v>
      </c>
      <c r="B10" s="10" t="s">
        <v>505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3"/>
    </row>
    <row r="11" ht="25" customHeight="1" spans="1:17">
      <c r="A11" s="9" t="s">
        <v>506</v>
      </c>
      <c r="B11" s="10" t="s">
        <v>507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3"/>
    </row>
    <row r="12" customFormat="1" ht="25" customHeight="1" spans="1:17">
      <c r="A12" s="9" t="s">
        <v>508</v>
      </c>
      <c r="B12" s="10" t="s">
        <v>509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3"/>
    </row>
    <row r="13" s="1" customFormat="1" ht="39" customHeight="1" spans="1:17">
      <c r="A13" s="9" t="s">
        <v>411</v>
      </c>
      <c r="B13" s="10" t="s">
        <v>510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3"/>
    </row>
    <row r="14" ht="39" customHeight="1" spans="1:17">
      <c r="A14" s="9" t="s">
        <v>511</v>
      </c>
      <c r="B14" s="10" t="s">
        <v>512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3"/>
    </row>
    <row r="15" ht="39" customHeight="1"/>
    <row r="16" ht="39" customHeight="1"/>
    <row r="17" ht="39" customHeight="1"/>
    <row r="18" ht="39" customHeight="1"/>
    <row r="19" ht="39" customHeight="1"/>
    <row r="20" ht="39" customHeight="1"/>
    <row r="21" ht="25" customHeight="1"/>
    <row r="22" ht="25" customHeight="1"/>
    <row r="23" ht="25" customHeight="1"/>
    <row r="24" ht="25" customHeight="1"/>
    <row r="25" ht="25" customHeight="1"/>
    <row r="26" ht="25" customHeight="1"/>
  </sheetData>
  <mergeCells count="11">
    <mergeCell ref="A1:Q1"/>
    <mergeCell ref="D2:F2"/>
    <mergeCell ref="H2:J2"/>
    <mergeCell ref="N2:Q2"/>
    <mergeCell ref="A2:A3"/>
    <mergeCell ref="B2:B3"/>
    <mergeCell ref="C2:C3"/>
    <mergeCell ref="G2:G3"/>
    <mergeCell ref="K2:K3"/>
    <mergeCell ref="L2:L3"/>
    <mergeCell ref="M2:M3"/>
  </mergeCells>
  <pageMargins left="0.16" right="0.16" top="0.39" bottom="0.39" header="0.51" footer="0.51"/>
  <pageSetup paperSize="9" orientation="portrait" horizontalDpi="3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51"/>
  <sheetViews>
    <sheetView workbookViewId="0">
      <pane ySplit="4" topLeftCell="A5" activePane="bottomLeft" state="frozen"/>
      <selection/>
      <selection pane="bottomLeft" activeCell="N13" sqref="N13"/>
    </sheetView>
  </sheetViews>
  <sheetFormatPr defaultColWidth="9" defaultRowHeight="13.5"/>
  <cols>
    <col min="1" max="1" width="26.9583333333333" style="1" customWidth="1"/>
    <col min="2" max="2" width="10.25" style="29" customWidth="1"/>
    <col min="3" max="3" width="10.25" style="1" customWidth="1"/>
    <col min="4" max="5" width="8.50833333333333" style="1" customWidth="1"/>
    <col min="6" max="6" width="11.425" style="1" customWidth="1"/>
    <col min="7" max="7" width="2.375" style="1" customWidth="1"/>
    <col min="8" max="8" width="25.875" style="1" customWidth="1"/>
    <col min="9" max="12" width="11.7833333333333" style="1" customWidth="1"/>
    <col min="13" max="16384" width="9" style="1"/>
  </cols>
  <sheetData>
    <row r="1" spans="1:8">
      <c r="A1" s="208"/>
      <c r="B1" s="519" t="s">
        <v>1</v>
      </c>
      <c r="C1" s="489"/>
      <c r="D1" s="489"/>
      <c r="E1" s="489"/>
      <c r="F1" s="489"/>
      <c r="G1" s="489"/>
      <c r="H1" s="489"/>
    </row>
    <row r="2" spans="1:12">
      <c r="A2" s="208"/>
      <c r="B2" s="520"/>
      <c r="C2" s="521" t="s">
        <v>2</v>
      </c>
      <c r="D2" s="521"/>
      <c r="E2" s="521"/>
      <c r="F2" s="511"/>
      <c r="G2" s="341"/>
      <c r="H2" s="341"/>
      <c r="J2" s="511" t="s">
        <v>2</v>
      </c>
      <c r="K2" s="511"/>
      <c r="L2" s="511"/>
    </row>
    <row r="3" s="1" customFormat="1" ht="24.75" customHeight="1" spans="1:12">
      <c r="A3" s="491"/>
      <c r="B3" s="522" t="s">
        <v>3</v>
      </c>
      <c r="C3" s="209"/>
      <c r="D3" s="492" t="s">
        <v>4</v>
      </c>
      <c r="E3" s="209"/>
      <c r="F3" s="209"/>
      <c r="G3" s="188"/>
      <c r="H3" s="115"/>
      <c r="I3" s="513" t="s">
        <v>5</v>
      </c>
      <c r="J3" s="17"/>
      <c r="K3" s="20" t="s">
        <v>6</v>
      </c>
      <c r="L3" s="20" t="s">
        <v>7</v>
      </c>
    </row>
    <row r="4" s="1" customFormat="1" ht="35.1" customHeight="1" spans="1:12">
      <c r="A4" s="275"/>
      <c r="B4" s="523" t="s">
        <v>8</v>
      </c>
      <c r="C4" s="494" t="s">
        <v>9</v>
      </c>
      <c r="D4" s="493" t="s">
        <v>8</v>
      </c>
      <c r="E4" s="492" t="s">
        <v>9</v>
      </c>
      <c r="F4" s="496" t="s">
        <v>10</v>
      </c>
      <c r="G4" s="188"/>
      <c r="H4" s="128"/>
      <c r="I4" s="493" t="s">
        <v>8</v>
      </c>
      <c r="J4" s="514" t="s">
        <v>9</v>
      </c>
      <c r="K4" s="514" t="s">
        <v>9</v>
      </c>
      <c r="L4" s="108" t="s">
        <v>9</v>
      </c>
    </row>
    <row r="5" ht="33" customHeight="1" spans="1:12">
      <c r="A5" s="497" t="s">
        <v>34</v>
      </c>
      <c r="B5" s="524"/>
      <c r="C5" s="497"/>
      <c r="D5" s="497"/>
      <c r="E5" s="497"/>
      <c r="F5" s="525"/>
      <c r="G5" s="498"/>
      <c r="H5" s="497" t="s">
        <v>34</v>
      </c>
      <c r="I5" s="524"/>
      <c r="J5" s="497"/>
      <c r="K5" s="497"/>
      <c r="L5" s="497"/>
    </row>
    <row r="6" ht="33" customHeight="1" spans="1:12">
      <c r="A6" s="499" t="s">
        <v>35</v>
      </c>
      <c r="B6" s="526">
        <v>13.31</v>
      </c>
      <c r="C6" s="527">
        <v>25.3295668549906</v>
      </c>
      <c r="D6" s="526">
        <v>74.94</v>
      </c>
      <c r="E6" s="527">
        <v>5</v>
      </c>
      <c r="F6" s="528">
        <v>5</v>
      </c>
      <c r="G6" s="529"/>
      <c r="H6" s="499" t="s">
        <v>35</v>
      </c>
      <c r="I6" s="213" t="s">
        <v>13</v>
      </c>
      <c r="J6" s="549">
        <v>1.5</v>
      </c>
      <c r="K6" s="45">
        <v>1.8</v>
      </c>
      <c r="L6" s="96">
        <v>3.1</v>
      </c>
    </row>
    <row r="7" ht="33" customHeight="1" spans="1:12">
      <c r="A7" s="43" t="s">
        <v>36</v>
      </c>
      <c r="B7" s="196">
        <v>0.04</v>
      </c>
      <c r="C7" s="527">
        <v>-78.9473684210526</v>
      </c>
      <c r="D7" s="196">
        <v>1.93</v>
      </c>
      <c r="E7" s="527">
        <v>27</v>
      </c>
      <c r="F7" s="530" t="s">
        <v>13</v>
      </c>
      <c r="G7" s="506"/>
      <c r="H7" s="43" t="s">
        <v>36</v>
      </c>
      <c r="I7" s="213" t="s">
        <v>13</v>
      </c>
      <c r="J7" s="550">
        <v>-47.4</v>
      </c>
      <c r="K7" s="45">
        <v>-18.4</v>
      </c>
      <c r="L7" s="96">
        <v>-1</v>
      </c>
    </row>
    <row r="8" ht="33" customHeight="1" spans="1:12">
      <c r="A8" s="499" t="s">
        <v>37</v>
      </c>
      <c r="B8" s="196">
        <v>4.47</v>
      </c>
      <c r="C8" s="527">
        <v>24.5125348189415</v>
      </c>
      <c r="D8" s="196">
        <v>18.96</v>
      </c>
      <c r="E8" s="527">
        <v>24.1</v>
      </c>
      <c r="F8" s="530" t="s">
        <v>13</v>
      </c>
      <c r="G8" s="506"/>
      <c r="H8" s="499" t="s">
        <v>37</v>
      </c>
      <c r="I8" s="213" t="s">
        <v>13</v>
      </c>
      <c r="J8" s="550">
        <v>9</v>
      </c>
      <c r="K8" s="45">
        <v>8.2</v>
      </c>
      <c r="L8" s="96">
        <v>9</v>
      </c>
    </row>
    <row r="9" ht="33" customHeight="1" spans="1:12">
      <c r="A9" s="43" t="s">
        <v>38</v>
      </c>
      <c r="B9" s="196">
        <v>8.8</v>
      </c>
      <c r="C9" s="527">
        <v>28.6549707602338</v>
      </c>
      <c r="D9" s="196">
        <v>54.05</v>
      </c>
      <c r="E9" s="527">
        <v>-1</v>
      </c>
      <c r="F9" s="530" t="s">
        <v>13</v>
      </c>
      <c r="G9" s="506"/>
      <c r="H9" s="43" t="s">
        <v>38</v>
      </c>
      <c r="I9" s="213" t="s">
        <v>13</v>
      </c>
      <c r="J9" s="550">
        <v>-0.4</v>
      </c>
      <c r="K9" s="45">
        <v>-0.1</v>
      </c>
      <c r="L9" s="96">
        <v>0.7</v>
      </c>
    </row>
    <row r="10" s="1" customFormat="1" ht="33" customHeight="1" spans="1:17">
      <c r="A10" s="499" t="s">
        <v>39</v>
      </c>
      <c r="B10" s="531">
        <v>5.99</v>
      </c>
      <c r="C10" s="527">
        <v>71.1428571428571</v>
      </c>
      <c r="D10" s="531">
        <v>27.74</v>
      </c>
      <c r="E10" s="527">
        <v>-11.6</v>
      </c>
      <c r="F10" s="530" t="s">
        <v>13</v>
      </c>
      <c r="G10" s="213"/>
      <c r="H10" s="499" t="s">
        <v>39</v>
      </c>
      <c r="I10" s="213" t="s">
        <v>13</v>
      </c>
      <c r="J10" s="539">
        <v>7.7</v>
      </c>
      <c r="K10" s="45">
        <v>-4.8</v>
      </c>
      <c r="L10" s="96">
        <v>-0.6</v>
      </c>
      <c r="M10" s="14"/>
      <c r="N10" s="14"/>
      <c r="O10" s="14"/>
      <c r="Q10" s="14"/>
    </row>
    <row r="11" ht="33" customHeight="1" spans="1:12">
      <c r="A11" s="499" t="s">
        <v>40</v>
      </c>
      <c r="B11" s="196">
        <v>2.13</v>
      </c>
      <c r="C11" s="527">
        <v>-18.7022900763359</v>
      </c>
      <c r="D11" s="196">
        <v>17</v>
      </c>
      <c r="E11" s="527">
        <v>-29.8</v>
      </c>
      <c r="F11" s="530" t="s">
        <v>13</v>
      </c>
      <c r="G11" s="532"/>
      <c r="H11" s="499" t="s">
        <v>40</v>
      </c>
      <c r="I11" s="213" t="s">
        <v>13</v>
      </c>
      <c r="J11" s="551">
        <v>-27.5</v>
      </c>
      <c r="K11" s="45">
        <v>6.3</v>
      </c>
      <c r="L11" s="96">
        <v>6.2</v>
      </c>
    </row>
    <row r="12" ht="33" customHeight="1" spans="1:12">
      <c r="A12" s="499" t="s">
        <v>41</v>
      </c>
      <c r="B12" s="196">
        <v>4.47</v>
      </c>
      <c r="C12" s="527">
        <v>24.5125348189415</v>
      </c>
      <c r="D12" s="196">
        <v>18.96</v>
      </c>
      <c r="E12" s="527">
        <v>24.1</v>
      </c>
      <c r="F12" s="533">
        <v>2</v>
      </c>
      <c r="G12" s="213"/>
      <c r="H12" s="499" t="s">
        <v>41</v>
      </c>
      <c r="I12" s="213" t="s">
        <v>13</v>
      </c>
      <c r="J12" s="539">
        <v>9</v>
      </c>
      <c r="K12" s="45">
        <v>7.7</v>
      </c>
      <c r="L12" s="96">
        <v>9</v>
      </c>
    </row>
    <row r="13" ht="33" customHeight="1" spans="1:12">
      <c r="A13" s="534" t="s">
        <v>42</v>
      </c>
      <c r="B13" s="535"/>
      <c r="C13" s="378"/>
      <c r="D13" s="378"/>
      <c r="E13" s="378"/>
      <c r="F13" s="378"/>
      <c r="G13" s="498"/>
      <c r="H13" s="534" t="s">
        <v>42</v>
      </c>
      <c r="I13" s="552"/>
      <c r="J13" s="534"/>
      <c r="K13" s="534"/>
      <c r="L13" s="534"/>
    </row>
    <row r="14" ht="33" customHeight="1" spans="1:12">
      <c r="A14" s="536" t="s">
        <v>43</v>
      </c>
      <c r="B14" s="537">
        <v>1.79</v>
      </c>
      <c r="C14" s="538">
        <v>-19.3</v>
      </c>
      <c r="D14" s="537">
        <v>16</v>
      </c>
      <c r="E14" s="538">
        <v>-22.7</v>
      </c>
      <c r="F14" s="539" t="s">
        <v>13</v>
      </c>
      <c r="G14" s="540"/>
      <c r="H14" s="536" t="s">
        <v>43</v>
      </c>
      <c r="I14" s="553" t="s">
        <v>13</v>
      </c>
      <c r="J14" s="538">
        <v>8.7</v>
      </c>
      <c r="K14" s="554">
        <v>-9.1</v>
      </c>
      <c r="L14" s="96">
        <v>-9.1</v>
      </c>
    </row>
    <row r="15" ht="33" customHeight="1" spans="1:12">
      <c r="A15" s="541" t="s">
        <v>44</v>
      </c>
      <c r="B15" s="537">
        <v>0</v>
      </c>
      <c r="C15" s="538" t="s">
        <v>13</v>
      </c>
      <c r="D15" s="542">
        <v>24.27</v>
      </c>
      <c r="E15" s="358">
        <v>-58.3</v>
      </c>
      <c r="F15" s="539" t="s">
        <v>13</v>
      </c>
      <c r="G15" s="540"/>
      <c r="H15" s="541" t="s">
        <v>44</v>
      </c>
      <c r="I15" s="555" t="s">
        <v>13</v>
      </c>
      <c r="J15" s="538">
        <v>-3.2</v>
      </c>
      <c r="K15" s="45">
        <v>-37.2</v>
      </c>
      <c r="L15" s="96">
        <v>-23.4</v>
      </c>
    </row>
    <row r="16" ht="33" customHeight="1" spans="1:12">
      <c r="A16" s="541" t="s">
        <v>45</v>
      </c>
      <c r="B16" s="537" t="s">
        <v>13</v>
      </c>
      <c r="C16" s="538" t="s">
        <v>13</v>
      </c>
      <c r="D16" s="384" t="s">
        <v>13</v>
      </c>
      <c r="E16" s="45" t="s">
        <v>13</v>
      </c>
      <c r="F16" s="385" t="s">
        <v>46</v>
      </c>
      <c r="G16" s="543"/>
      <c r="H16" s="541" t="s">
        <v>45</v>
      </c>
      <c r="I16" s="556" t="s">
        <v>13</v>
      </c>
      <c r="J16" s="557" t="s">
        <v>13</v>
      </c>
      <c r="K16" s="504" t="s">
        <v>13</v>
      </c>
      <c r="L16" s="96" t="s">
        <v>13</v>
      </c>
    </row>
    <row r="17" ht="33" customHeight="1" spans="1:12">
      <c r="A17" s="541" t="s">
        <v>47</v>
      </c>
      <c r="B17" s="537" t="s">
        <v>13</v>
      </c>
      <c r="C17" s="538" t="s">
        <v>13</v>
      </c>
      <c r="D17" s="384" t="s">
        <v>13</v>
      </c>
      <c r="E17" s="45" t="s">
        <v>13</v>
      </c>
      <c r="F17" s="539" t="s">
        <v>13</v>
      </c>
      <c r="G17" s="543"/>
      <c r="H17" s="541" t="s">
        <v>47</v>
      </c>
      <c r="I17" s="556" t="s">
        <v>13</v>
      </c>
      <c r="J17" s="557" t="s">
        <v>13</v>
      </c>
      <c r="K17" s="504" t="s">
        <v>13</v>
      </c>
      <c r="L17" s="96" t="s">
        <v>13</v>
      </c>
    </row>
    <row r="18" ht="33" customHeight="1" spans="1:12">
      <c r="A18" s="541" t="s">
        <v>48</v>
      </c>
      <c r="B18" s="537">
        <v>1.95</v>
      </c>
      <c r="C18" s="538">
        <v>-72.01</v>
      </c>
      <c r="D18" s="542">
        <v>56.15</v>
      </c>
      <c r="E18" s="358">
        <v>-20</v>
      </c>
      <c r="F18" s="539" t="s">
        <v>13</v>
      </c>
      <c r="G18" s="543"/>
      <c r="H18" s="541" t="s">
        <v>48</v>
      </c>
      <c r="I18" s="558" t="s">
        <v>13</v>
      </c>
      <c r="J18" s="557">
        <v>-4.1</v>
      </c>
      <c r="K18" s="504">
        <v>-2</v>
      </c>
      <c r="L18" s="96">
        <v>-7.5</v>
      </c>
    </row>
    <row r="19" ht="33" customHeight="1" spans="1:12">
      <c r="A19" s="541" t="s">
        <v>49</v>
      </c>
      <c r="B19" s="537">
        <v>0.95</v>
      </c>
      <c r="C19" s="538">
        <v>-71.3</v>
      </c>
      <c r="D19" s="542">
        <v>27.27</v>
      </c>
      <c r="E19" s="358">
        <v>-20.5</v>
      </c>
      <c r="F19" s="539" t="s">
        <v>13</v>
      </c>
      <c r="G19" s="96"/>
      <c r="H19" s="541" t="s">
        <v>50</v>
      </c>
      <c r="I19" s="559" t="s">
        <v>13</v>
      </c>
      <c r="J19" s="99">
        <v>-0.9</v>
      </c>
      <c r="K19" s="554">
        <v>-1.3</v>
      </c>
      <c r="L19" s="96">
        <v>-4.6</v>
      </c>
    </row>
    <row r="20" ht="33" customHeight="1" spans="1:12">
      <c r="A20" s="544" t="s">
        <v>51</v>
      </c>
      <c r="B20" s="545" t="s">
        <v>13</v>
      </c>
      <c r="C20" s="545" t="s">
        <v>13</v>
      </c>
      <c r="D20" s="546">
        <v>3.27</v>
      </c>
      <c r="E20" s="547">
        <v>-74.2</v>
      </c>
      <c r="F20" s="548" t="s">
        <v>13</v>
      </c>
      <c r="G20" s="96"/>
      <c r="H20" s="544" t="s">
        <v>51</v>
      </c>
      <c r="I20" s="560" t="s">
        <v>13</v>
      </c>
      <c r="J20" s="104">
        <v>3.9</v>
      </c>
      <c r="K20" s="50" t="s">
        <v>13</v>
      </c>
      <c r="L20" s="106">
        <v>18.3</v>
      </c>
    </row>
    <row r="21" spans="9:9">
      <c r="I21" s="14"/>
    </row>
    <row r="22" spans="9:9">
      <c r="I22" s="14"/>
    </row>
    <row r="23" spans="9:9">
      <c r="I23" s="14"/>
    </row>
    <row r="24" spans="9:9">
      <c r="I24" s="14"/>
    </row>
    <row r="25" spans="9:9">
      <c r="I25" s="14"/>
    </row>
    <row r="26" spans="9:9">
      <c r="I26" s="14"/>
    </row>
    <row r="27" spans="9:9">
      <c r="I27" s="14"/>
    </row>
    <row r="28" spans="9:9">
      <c r="I28" s="14"/>
    </row>
    <row r="29" spans="9:9">
      <c r="I29" s="14"/>
    </row>
    <row r="30" spans="9:9">
      <c r="I30" s="14"/>
    </row>
    <row r="31" spans="9:9">
      <c r="I31" s="14"/>
    </row>
    <row r="32" spans="9:9">
      <c r="I32" s="14"/>
    </row>
    <row r="33" spans="9:9">
      <c r="I33" s="14"/>
    </row>
    <row r="34" spans="9:9">
      <c r="I34" s="14"/>
    </row>
    <row r="35" spans="9:9">
      <c r="I35" s="14"/>
    </row>
    <row r="36" spans="9:9">
      <c r="I36" s="14"/>
    </row>
    <row r="37" spans="9:9">
      <c r="I37" s="14"/>
    </row>
    <row r="38" spans="9:9">
      <c r="I38" s="14"/>
    </row>
    <row r="39" spans="9:9">
      <c r="I39" s="14"/>
    </row>
    <row r="40" spans="9:9">
      <c r="I40" s="14"/>
    </row>
    <row r="41" spans="9:9">
      <c r="I41" s="14"/>
    </row>
    <row r="42" spans="9:9">
      <c r="I42" s="14"/>
    </row>
    <row r="43" spans="9:9">
      <c r="I43" s="14"/>
    </row>
    <row r="44" spans="9:9">
      <c r="I44" s="14"/>
    </row>
    <row r="45" spans="9:9">
      <c r="I45" s="14"/>
    </row>
    <row r="46" spans="9:9">
      <c r="I46" s="14"/>
    </row>
    <row r="47" spans="9:9">
      <c r="I47" s="14"/>
    </row>
    <row r="48" spans="9:9">
      <c r="I48" s="14"/>
    </row>
    <row r="49" spans="9:9">
      <c r="I49" s="14"/>
    </row>
    <row r="50" spans="9:9">
      <c r="I50" s="14"/>
    </row>
    <row r="51" spans="9:9">
      <c r="I51" s="14"/>
    </row>
    <row r="52" spans="9:9">
      <c r="I52" s="14"/>
    </row>
    <row r="53" spans="9:9">
      <c r="I53" s="14"/>
    </row>
    <row r="54" spans="9:9">
      <c r="I54" s="14"/>
    </row>
    <row r="55" spans="9:9">
      <c r="I55" s="14"/>
    </row>
    <row r="56" spans="9:9">
      <c r="I56" s="14"/>
    </row>
    <row r="57" spans="9:9">
      <c r="I57" s="14"/>
    </row>
    <row r="58" spans="9:9">
      <c r="I58" s="14"/>
    </row>
    <row r="59" spans="9:9">
      <c r="I59" s="14"/>
    </row>
    <row r="60" spans="9:9">
      <c r="I60" s="14"/>
    </row>
    <row r="61" spans="9:9">
      <c r="I61" s="14"/>
    </row>
    <row r="62" spans="9:9">
      <c r="I62" s="14"/>
    </row>
    <row r="63" spans="9:9">
      <c r="I63" s="14"/>
    </row>
    <row r="64" spans="9:9">
      <c r="I64" s="14"/>
    </row>
    <row r="65" spans="9:9">
      <c r="I65" s="14"/>
    </row>
    <row r="66" spans="9:9">
      <c r="I66" s="14"/>
    </row>
    <row r="67" spans="9:9">
      <c r="I67" s="14"/>
    </row>
    <row r="68" spans="9:9">
      <c r="I68" s="14"/>
    </row>
    <row r="69" spans="9:9">
      <c r="I69" s="14"/>
    </row>
    <row r="70" spans="9:9">
      <c r="I70" s="14"/>
    </row>
    <row r="71" spans="9:9">
      <c r="I71" s="14"/>
    </row>
    <row r="72" spans="9:9">
      <c r="I72" s="14"/>
    </row>
    <row r="73" spans="9:9">
      <c r="I73" s="14"/>
    </row>
    <row r="74" spans="9:9">
      <c r="I74" s="14"/>
    </row>
    <row r="75" spans="9:9">
      <c r="I75" s="14"/>
    </row>
    <row r="76" spans="9:9">
      <c r="I76" s="14"/>
    </row>
    <row r="77" spans="9:9">
      <c r="I77" s="14"/>
    </row>
    <row r="78" spans="9:9">
      <c r="I78" s="14"/>
    </row>
    <row r="79" spans="9:9">
      <c r="I79" s="14"/>
    </row>
    <row r="80" spans="9:9">
      <c r="I80" s="14"/>
    </row>
    <row r="81" spans="9:9">
      <c r="I81" s="14"/>
    </row>
    <row r="82" spans="9:9">
      <c r="I82" s="14"/>
    </row>
    <row r="83" spans="9:9">
      <c r="I83" s="14"/>
    </row>
    <row r="84" spans="9:9">
      <c r="I84" s="14"/>
    </row>
    <row r="85" spans="9:9">
      <c r="I85" s="14"/>
    </row>
    <row r="86" spans="9:9">
      <c r="I86" s="14"/>
    </row>
    <row r="87" spans="9:9">
      <c r="I87" s="14"/>
    </row>
    <row r="88" spans="9:9">
      <c r="I88" s="14"/>
    </row>
    <row r="89" spans="9:9">
      <c r="I89" s="14"/>
    </row>
    <row r="90" spans="9:9">
      <c r="I90" s="14"/>
    </row>
    <row r="91" spans="9:9">
      <c r="I91" s="14"/>
    </row>
    <row r="92" spans="9:9">
      <c r="I92" s="14"/>
    </row>
    <row r="93" spans="9:9">
      <c r="I93" s="14"/>
    </row>
    <row r="94" spans="9:9">
      <c r="I94" s="14"/>
    </row>
    <row r="95" spans="9:9">
      <c r="I95" s="14"/>
    </row>
    <row r="96" spans="9:9">
      <c r="I96" s="14"/>
    </row>
    <row r="97" spans="9:9">
      <c r="I97" s="14"/>
    </row>
    <row r="98" spans="9:9">
      <c r="I98" s="14"/>
    </row>
    <row r="99" spans="9:9">
      <c r="I99" s="14"/>
    </row>
    <row r="100" spans="9:9">
      <c r="I100" s="14"/>
    </row>
    <row r="101" spans="9:9">
      <c r="I101" s="14"/>
    </row>
    <row r="102" spans="9:9">
      <c r="I102" s="14"/>
    </row>
    <row r="103" spans="9:9">
      <c r="I103" s="14"/>
    </row>
    <row r="104" spans="9:9">
      <c r="I104" s="14"/>
    </row>
    <row r="105" spans="9:9">
      <c r="I105" s="14"/>
    </row>
    <row r="106" spans="9:9">
      <c r="I106" s="14"/>
    </row>
    <row r="107" spans="9:9">
      <c r="I107" s="14"/>
    </row>
    <row r="108" spans="9:9">
      <c r="I108" s="14"/>
    </row>
    <row r="109" spans="9:9">
      <c r="I109" s="14"/>
    </row>
    <row r="110" spans="9:9">
      <c r="I110" s="14"/>
    </row>
    <row r="111" spans="9:9">
      <c r="I111" s="14"/>
    </row>
    <row r="112" spans="9:9">
      <c r="I112" s="14"/>
    </row>
    <row r="113" spans="9:9">
      <c r="I113" s="14"/>
    </row>
    <row r="114" spans="9:9">
      <c r="I114" s="14"/>
    </row>
    <row r="115" spans="9:9">
      <c r="I115" s="14"/>
    </row>
    <row r="116" spans="9:9">
      <c r="I116" s="14"/>
    </row>
    <row r="117" spans="9:9">
      <c r="I117" s="14"/>
    </row>
    <row r="118" spans="9:9">
      <c r="I118" s="14"/>
    </row>
    <row r="119" spans="9:9">
      <c r="I119" s="14"/>
    </row>
    <row r="120" spans="9:9">
      <c r="I120" s="14"/>
    </row>
    <row r="121" spans="9:9">
      <c r="I121" s="14"/>
    </row>
    <row r="122" spans="9:9">
      <c r="I122" s="14"/>
    </row>
    <row r="123" spans="9:9">
      <c r="I123" s="14"/>
    </row>
    <row r="124" spans="9:9">
      <c r="I124" s="14"/>
    </row>
    <row r="125" spans="9:9">
      <c r="I125" s="14"/>
    </row>
    <row r="126" spans="9:9">
      <c r="I126" s="14"/>
    </row>
    <row r="127" spans="9:9">
      <c r="I127" s="14"/>
    </row>
    <row r="128" spans="9:9">
      <c r="I128" s="14"/>
    </row>
    <row r="129" spans="9:9">
      <c r="I129" s="14"/>
    </row>
    <row r="130" spans="9:9">
      <c r="I130" s="14"/>
    </row>
    <row r="131" spans="9:9">
      <c r="I131" s="14"/>
    </row>
    <row r="132" spans="9:9">
      <c r="I132" s="14"/>
    </row>
    <row r="133" spans="9:9">
      <c r="I133" s="14"/>
    </row>
    <row r="134" spans="9:9">
      <c r="I134" s="14"/>
    </row>
    <row r="135" spans="9:9">
      <c r="I135" s="14"/>
    </row>
    <row r="136" spans="9:9">
      <c r="I136" s="14"/>
    </row>
    <row r="137" spans="9:9">
      <c r="I137" s="14"/>
    </row>
    <row r="138" spans="9:9">
      <c r="I138" s="14"/>
    </row>
    <row r="139" spans="9:9">
      <c r="I139" s="14"/>
    </row>
    <row r="140" spans="9:9">
      <c r="I140" s="14"/>
    </row>
    <row r="141" spans="9:9">
      <c r="I141" s="14"/>
    </row>
    <row r="142" spans="9:9">
      <c r="I142" s="14"/>
    </row>
    <row r="143" spans="9:9">
      <c r="I143" s="14"/>
    </row>
    <row r="144" spans="9:9">
      <c r="I144" s="14"/>
    </row>
    <row r="145" spans="9:9">
      <c r="I145" s="14"/>
    </row>
    <row r="146" spans="9:9">
      <c r="I146" s="14"/>
    </row>
    <row r="147" spans="9:9">
      <c r="I147" s="14"/>
    </row>
    <row r="148" spans="9:9">
      <c r="I148" s="14"/>
    </row>
    <row r="149" spans="9:9">
      <c r="I149" s="14"/>
    </row>
    <row r="150" spans="9:9">
      <c r="I150" s="14"/>
    </row>
    <row r="151" spans="9:9">
      <c r="I151" s="14"/>
    </row>
  </sheetData>
  <mergeCells count="9">
    <mergeCell ref="B1:E1"/>
    <mergeCell ref="C2:E2"/>
    <mergeCell ref="J2:L2"/>
    <mergeCell ref="B3:C3"/>
    <mergeCell ref="D3:E3"/>
    <mergeCell ref="I3:J3"/>
    <mergeCell ref="E13:F13"/>
    <mergeCell ref="A3:A4"/>
    <mergeCell ref="H3:H4"/>
  </mergeCells>
  <pageMargins left="0.554861111111111" right="0.554861111111111" top="1" bottom="1" header="0.511805555555556" footer="0.511805555555556"/>
  <pageSetup paperSize="9" orientation="portrait" horizontalDpi="3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8"/>
  <sheetViews>
    <sheetView workbookViewId="0">
      <pane ySplit="4" topLeftCell="A5" activePane="bottomLeft" state="frozen"/>
      <selection/>
      <selection pane="bottomLeft" activeCell="L16" sqref="L16"/>
    </sheetView>
  </sheetViews>
  <sheetFormatPr defaultColWidth="9" defaultRowHeight="14.25"/>
  <cols>
    <col min="1" max="1" width="31.175" style="205" customWidth="1"/>
    <col min="2" max="3" width="7.5" style="205" customWidth="1"/>
    <col min="4" max="4" width="10.125" style="205" customWidth="1"/>
    <col min="5" max="5" width="7.5" style="205" customWidth="1"/>
    <col min="6" max="6" width="10" style="205" customWidth="1"/>
    <col min="7" max="7" width="2.125" style="205" customWidth="1"/>
    <col min="8" max="8" width="33.2416666666667" style="205" customWidth="1"/>
    <col min="9" max="9" width="9.99166666666667" style="205" customWidth="1"/>
    <col min="10" max="11" width="8" style="205" customWidth="1"/>
    <col min="12" max="12" width="8.125" style="488" customWidth="1"/>
    <col min="13" max="13" width="9.375" style="205"/>
    <col min="14" max="14" width="12.625" style="205"/>
    <col min="15" max="16384" width="9" style="205"/>
  </cols>
  <sheetData>
    <row r="1" ht="19" customHeight="1" spans="1:13">
      <c r="A1" s="208"/>
      <c r="B1" s="489" t="s">
        <v>1</v>
      </c>
      <c r="C1" s="489"/>
      <c r="D1" s="489"/>
      <c r="E1" s="489"/>
      <c r="F1" s="489"/>
      <c r="G1" s="489"/>
      <c r="H1" s="489"/>
      <c r="I1" s="1"/>
      <c r="J1" s="1"/>
      <c r="K1" s="1"/>
      <c r="L1" s="28"/>
      <c r="M1" s="1"/>
    </row>
    <row r="2" spans="1:13">
      <c r="A2" s="208"/>
      <c r="B2" s="490"/>
      <c r="C2" s="490"/>
      <c r="D2" s="489" t="s">
        <v>52</v>
      </c>
      <c r="E2" s="489"/>
      <c r="F2" s="489"/>
      <c r="G2" s="14"/>
      <c r="H2" s="1"/>
      <c r="I2" s="1"/>
      <c r="J2" s="511" t="s">
        <v>52</v>
      </c>
      <c r="K2" s="511"/>
      <c r="L2" s="512"/>
      <c r="M2" s="1"/>
    </row>
    <row r="3" s="206" customFormat="1" ht="28.5" customHeight="1" spans="1:13">
      <c r="A3" s="491"/>
      <c r="B3" s="492" t="s">
        <v>3</v>
      </c>
      <c r="C3" s="209"/>
      <c r="D3" s="492" t="s">
        <v>4</v>
      </c>
      <c r="E3" s="209"/>
      <c r="F3" s="209"/>
      <c r="G3" s="188"/>
      <c r="H3" s="115"/>
      <c r="I3" s="513" t="s">
        <v>53</v>
      </c>
      <c r="J3" s="17"/>
      <c r="K3" s="20" t="s">
        <v>6</v>
      </c>
      <c r="L3" s="20" t="s">
        <v>7</v>
      </c>
      <c r="M3" s="1"/>
    </row>
    <row r="4" s="206" customFormat="1" ht="30" customHeight="1" spans="1:13">
      <c r="A4" s="275"/>
      <c r="B4" s="493" t="s">
        <v>8</v>
      </c>
      <c r="C4" s="494" t="s">
        <v>9</v>
      </c>
      <c r="D4" s="44" t="s">
        <v>8</v>
      </c>
      <c r="E4" s="495" t="s">
        <v>9</v>
      </c>
      <c r="F4" s="496" t="s">
        <v>10</v>
      </c>
      <c r="G4" s="188"/>
      <c r="H4" s="128"/>
      <c r="I4" s="229" t="s">
        <v>8</v>
      </c>
      <c r="J4" s="514" t="s">
        <v>9</v>
      </c>
      <c r="K4" s="514" t="s">
        <v>9</v>
      </c>
      <c r="L4" s="108" t="s">
        <v>9</v>
      </c>
      <c r="M4" s="1"/>
    </row>
    <row r="5" ht="33" customHeight="1" spans="1:13">
      <c r="A5" s="497" t="s">
        <v>54</v>
      </c>
      <c r="B5" s="497"/>
      <c r="C5" s="497"/>
      <c r="D5" s="497"/>
      <c r="E5" s="497"/>
      <c r="F5" s="497"/>
      <c r="G5" s="498"/>
      <c r="H5" s="497" t="s">
        <v>54</v>
      </c>
      <c r="I5" s="497"/>
      <c r="J5" s="497"/>
      <c r="K5" s="497"/>
      <c r="L5" s="212"/>
      <c r="M5" s="1"/>
    </row>
    <row r="6" ht="33" customHeight="1" spans="1:13">
      <c r="A6" s="332" t="s">
        <v>55</v>
      </c>
      <c r="B6" s="384">
        <v>12.0825813869071</v>
      </c>
      <c r="C6" s="151">
        <v>3.349987</v>
      </c>
      <c r="D6" s="45">
        <v>106.957258601738</v>
      </c>
      <c r="E6" s="99">
        <v>4.14725375329359</v>
      </c>
      <c r="F6" s="434">
        <v>6</v>
      </c>
      <c r="G6" s="96"/>
      <c r="H6" s="332" t="s">
        <v>55</v>
      </c>
      <c r="I6" s="171">
        <v>557.62</v>
      </c>
      <c r="J6" s="336">
        <v>4.6</v>
      </c>
      <c r="K6" s="515">
        <v>5</v>
      </c>
      <c r="L6" s="249">
        <v>6.8</v>
      </c>
      <c r="M6" s="1"/>
    </row>
    <row r="7" ht="33" customHeight="1" spans="1:13">
      <c r="A7" s="499" t="s">
        <v>56</v>
      </c>
      <c r="B7" s="384">
        <v>5.1769</v>
      </c>
      <c r="C7" s="151">
        <v>3.1</v>
      </c>
      <c r="D7" s="384">
        <v>29.36458</v>
      </c>
      <c r="E7" s="99">
        <v>-4.5</v>
      </c>
      <c r="F7" s="434">
        <v>6</v>
      </c>
      <c r="G7" s="96"/>
      <c r="H7" s="499" t="s">
        <v>56</v>
      </c>
      <c r="I7" s="171">
        <v>139.86</v>
      </c>
      <c r="J7" s="336">
        <v>1.4</v>
      </c>
      <c r="K7" s="322">
        <v>5.3</v>
      </c>
      <c r="L7" s="315">
        <v>5.9</v>
      </c>
      <c r="M7" s="1"/>
    </row>
    <row r="8" ht="33" customHeight="1" spans="1:13">
      <c r="A8" s="498" t="s">
        <v>57</v>
      </c>
      <c r="B8" s="500"/>
      <c r="C8" s="501"/>
      <c r="D8" s="500"/>
      <c r="E8" s="502"/>
      <c r="F8" s="502"/>
      <c r="G8" s="503"/>
      <c r="H8" s="498" t="s">
        <v>57</v>
      </c>
      <c r="I8" s="501"/>
      <c r="J8" s="501"/>
      <c r="K8" s="501"/>
      <c r="L8" s="501"/>
      <c r="M8" s="1"/>
    </row>
    <row r="9" ht="33" customHeight="1" spans="1:13">
      <c r="A9" s="499" t="s">
        <v>58</v>
      </c>
      <c r="B9" s="504" t="s">
        <v>13</v>
      </c>
      <c r="C9" s="504" t="s">
        <v>13</v>
      </c>
      <c r="D9" s="505">
        <v>18049.9</v>
      </c>
      <c r="E9" s="504">
        <v>6.6</v>
      </c>
      <c r="F9" s="506"/>
      <c r="G9" s="1"/>
      <c r="H9" s="499" t="s">
        <v>58</v>
      </c>
      <c r="I9" s="301">
        <v>19047.7</v>
      </c>
      <c r="J9" s="323">
        <v>6</v>
      </c>
      <c r="K9" s="516" t="s">
        <v>59</v>
      </c>
      <c r="L9" s="517">
        <v>6.3</v>
      </c>
      <c r="M9" s="1"/>
    </row>
    <row r="10" ht="33" customHeight="1" spans="1:13">
      <c r="A10" s="499" t="s">
        <v>60</v>
      </c>
      <c r="B10" s="504" t="s">
        <v>13</v>
      </c>
      <c r="C10" s="504" t="s">
        <v>13</v>
      </c>
      <c r="D10" s="505">
        <v>28254.9</v>
      </c>
      <c r="E10" s="507">
        <v>3.1</v>
      </c>
      <c r="F10" s="506"/>
      <c r="G10" s="1"/>
      <c r="H10" s="499" t="s">
        <v>60</v>
      </c>
      <c r="I10" s="301">
        <v>28636.4</v>
      </c>
      <c r="J10" s="323">
        <v>3.2</v>
      </c>
      <c r="K10" s="319">
        <v>4.4</v>
      </c>
      <c r="L10" s="517">
        <v>5.2</v>
      </c>
      <c r="M10" s="30"/>
    </row>
    <row r="11" ht="33" customHeight="1" spans="1:12">
      <c r="A11" s="499" t="s">
        <v>61</v>
      </c>
      <c r="B11" s="504" t="s">
        <v>13</v>
      </c>
      <c r="C11" s="504" t="s">
        <v>13</v>
      </c>
      <c r="D11" s="505">
        <v>10793.6</v>
      </c>
      <c r="E11" s="507">
        <v>8.7</v>
      </c>
      <c r="F11" s="506"/>
      <c r="G11" s="1"/>
      <c r="H11" s="499" t="s">
        <v>61</v>
      </c>
      <c r="I11" s="301">
        <v>11374.9</v>
      </c>
      <c r="J11" s="151">
        <v>7.8</v>
      </c>
      <c r="K11" s="323">
        <v>6.8</v>
      </c>
      <c r="L11" s="249">
        <v>7.6</v>
      </c>
    </row>
    <row r="12" ht="33" customHeight="1" spans="1:12">
      <c r="A12" s="499" t="s">
        <v>62</v>
      </c>
      <c r="B12" s="504" t="s">
        <v>13</v>
      </c>
      <c r="C12" s="504" t="s">
        <v>13</v>
      </c>
      <c r="D12" s="504" t="s">
        <v>13</v>
      </c>
      <c r="E12" s="504" t="s">
        <v>13</v>
      </c>
      <c r="F12" s="213" t="s">
        <v>13</v>
      </c>
      <c r="G12" s="1"/>
      <c r="H12" s="499" t="s">
        <v>62</v>
      </c>
      <c r="I12" s="504" t="s">
        <v>13</v>
      </c>
      <c r="J12" s="236" t="s">
        <v>13</v>
      </c>
      <c r="K12" s="236" t="s">
        <v>13</v>
      </c>
      <c r="L12" s="249" t="s">
        <v>13</v>
      </c>
    </row>
    <row r="13" ht="33" customHeight="1" spans="1:12">
      <c r="A13" s="499" t="s">
        <v>63</v>
      </c>
      <c r="B13" s="504" t="s">
        <v>13</v>
      </c>
      <c r="C13" s="504" t="s">
        <v>13</v>
      </c>
      <c r="D13" s="504" t="s">
        <v>13</v>
      </c>
      <c r="E13" s="504" t="s">
        <v>13</v>
      </c>
      <c r="F13" s="213" t="s">
        <v>13</v>
      </c>
      <c r="G13" s="1"/>
      <c r="H13" s="499" t="s">
        <v>63</v>
      </c>
      <c r="I13" s="504" t="s">
        <v>13</v>
      </c>
      <c r="J13" s="236" t="s">
        <v>13</v>
      </c>
      <c r="K13" s="236" t="s">
        <v>13</v>
      </c>
      <c r="L13" s="370" t="s">
        <v>13</v>
      </c>
    </row>
    <row r="14" ht="33" customHeight="1" spans="1:12">
      <c r="A14" s="508" t="s">
        <v>64</v>
      </c>
      <c r="B14" s="509" t="s">
        <v>13</v>
      </c>
      <c r="C14" s="509" t="s">
        <v>13</v>
      </c>
      <c r="D14" s="509" t="s">
        <v>13</v>
      </c>
      <c r="E14" s="509" t="s">
        <v>13</v>
      </c>
      <c r="F14" s="510" t="s">
        <v>13</v>
      </c>
      <c r="G14" s="289"/>
      <c r="H14" s="508" t="s">
        <v>64</v>
      </c>
      <c r="I14" s="509" t="s">
        <v>13</v>
      </c>
      <c r="J14" s="351" t="s">
        <v>13</v>
      </c>
      <c r="K14" s="351" t="s">
        <v>13</v>
      </c>
      <c r="L14" s="518" t="s">
        <v>13</v>
      </c>
    </row>
    <row r="15" ht="33" customHeight="1" spans="9:9">
      <c r="I15" s="331"/>
    </row>
    <row r="16" ht="48" customHeight="1" spans="9:13">
      <c r="I16" s="331"/>
      <c r="M16" s="315"/>
    </row>
    <row r="17" spans="9:9">
      <c r="I17" s="331"/>
    </row>
    <row r="18" spans="9:9">
      <c r="I18" s="331"/>
    </row>
    <row r="19" spans="9:9">
      <c r="I19" s="331"/>
    </row>
    <row r="20" spans="9:9">
      <c r="I20" s="331"/>
    </row>
    <row r="21" spans="9:9">
      <c r="I21" s="331"/>
    </row>
    <row r="22" spans="9:9">
      <c r="I22" s="331"/>
    </row>
    <row r="23" spans="9:9">
      <c r="I23" s="331"/>
    </row>
    <row r="24" spans="9:9">
      <c r="I24" s="331"/>
    </row>
    <row r="25" spans="9:9">
      <c r="I25" s="331"/>
    </row>
    <row r="26" spans="9:9">
      <c r="I26" s="331"/>
    </row>
    <row r="27" spans="9:9">
      <c r="I27" s="331"/>
    </row>
    <row r="28" spans="9:9">
      <c r="I28" s="331"/>
    </row>
    <row r="29" spans="9:9">
      <c r="I29" s="331"/>
    </row>
    <row r="30" spans="9:9">
      <c r="I30" s="331"/>
    </row>
    <row r="31" spans="9:9">
      <c r="I31" s="331"/>
    </row>
    <row r="32" spans="9:9">
      <c r="I32" s="331"/>
    </row>
    <row r="33" spans="9:9">
      <c r="I33" s="331"/>
    </row>
    <row r="34" spans="9:9">
      <c r="I34" s="331"/>
    </row>
    <row r="35" spans="9:9">
      <c r="I35" s="331"/>
    </row>
    <row r="36" spans="9:9">
      <c r="I36" s="331"/>
    </row>
    <row r="37" spans="9:9">
      <c r="I37" s="331"/>
    </row>
    <row r="38" spans="9:9">
      <c r="I38" s="331"/>
    </row>
    <row r="39" spans="9:9">
      <c r="I39" s="331"/>
    </row>
    <row r="40" spans="9:9">
      <c r="I40" s="331"/>
    </row>
    <row r="41" spans="9:9">
      <c r="I41" s="331"/>
    </row>
    <row r="42" spans="9:9">
      <c r="I42" s="331"/>
    </row>
    <row r="43" spans="9:9">
      <c r="I43" s="331"/>
    </row>
    <row r="44" spans="9:9">
      <c r="I44" s="331"/>
    </row>
    <row r="45" spans="9:9">
      <c r="I45" s="331"/>
    </row>
    <row r="46" spans="9:9">
      <c r="I46" s="331"/>
    </row>
    <row r="47" spans="9:9">
      <c r="I47" s="331"/>
    </row>
    <row r="48" spans="9:9">
      <c r="I48" s="331"/>
    </row>
    <row r="49" spans="9:9">
      <c r="I49" s="331"/>
    </row>
    <row r="50" spans="9:9">
      <c r="I50" s="331"/>
    </row>
    <row r="51" spans="9:9">
      <c r="I51" s="331"/>
    </row>
    <row r="52" spans="9:9">
      <c r="I52" s="331"/>
    </row>
    <row r="53" spans="9:9">
      <c r="I53" s="331"/>
    </row>
    <row r="54" spans="9:9">
      <c r="I54" s="331"/>
    </row>
    <row r="55" spans="9:9">
      <c r="I55" s="331"/>
    </row>
    <row r="56" spans="9:9">
      <c r="I56" s="331"/>
    </row>
    <row r="57" spans="9:9">
      <c r="I57" s="331"/>
    </row>
    <row r="58" spans="9:9">
      <c r="I58" s="331"/>
    </row>
    <row r="59" spans="9:9">
      <c r="I59" s="331"/>
    </row>
    <row r="60" spans="9:9">
      <c r="I60" s="331"/>
    </row>
    <row r="61" spans="9:9">
      <c r="I61" s="331"/>
    </row>
    <row r="62" spans="9:9">
      <c r="I62" s="331"/>
    </row>
    <row r="63" spans="9:9">
      <c r="I63" s="331"/>
    </row>
    <row r="64" spans="9:9">
      <c r="I64" s="331"/>
    </row>
    <row r="65" spans="9:9">
      <c r="I65" s="331"/>
    </row>
    <row r="66" spans="9:9">
      <c r="I66" s="331"/>
    </row>
    <row r="67" spans="9:9">
      <c r="I67" s="331"/>
    </row>
    <row r="68" spans="9:9">
      <c r="I68" s="331"/>
    </row>
    <row r="69" spans="9:9">
      <c r="I69" s="331"/>
    </row>
    <row r="70" spans="9:9">
      <c r="I70" s="331"/>
    </row>
    <row r="71" spans="9:9">
      <c r="I71" s="331"/>
    </row>
    <row r="72" spans="9:9">
      <c r="I72" s="331"/>
    </row>
    <row r="73" spans="9:9">
      <c r="I73" s="331"/>
    </row>
    <row r="74" spans="9:9">
      <c r="I74" s="331"/>
    </row>
    <row r="75" spans="9:9">
      <c r="I75" s="331"/>
    </row>
    <row r="76" spans="9:9">
      <c r="I76" s="331"/>
    </row>
    <row r="77" spans="9:9">
      <c r="I77" s="331"/>
    </row>
    <row r="78" spans="9:9">
      <c r="I78" s="331"/>
    </row>
    <row r="79" spans="9:9">
      <c r="I79" s="331"/>
    </row>
    <row r="80" spans="9:9">
      <c r="I80" s="331"/>
    </row>
    <row r="81" spans="9:9">
      <c r="I81" s="331"/>
    </row>
    <row r="82" spans="9:9">
      <c r="I82" s="331"/>
    </row>
    <row r="83" spans="9:9">
      <c r="I83" s="331"/>
    </row>
    <row r="84" spans="9:9">
      <c r="I84" s="331"/>
    </row>
    <row r="85" spans="9:9">
      <c r="I85" s="331"/>
    </row>
    <row r="86" spans="9:9">
      <c r="I86" s="331"/>
    </row>
    <row r="87" spans="9:9">
      <c r="I87" s="331"/>
    </row>
    <row r="88" spans="9:9">
      <c r="I88" s="331"/>
    </row>
    <row r="89" spans="9:9">
      <c r="I89" s="331"/>
    </row>
    <row r="90" spans="9:9">
      <c r="I90" s="331"/>
    </row>
    <row r="91" spans="9:9">
      <c r="I91" s="331"/>
    </row>
    <row r="92" spans="9:9">
      <c r="I92" s="331"/>
    </row>
    <row r="93" spans="9:9">
      <c r="I93" s="331"/>
    </row>
    <row r="94" spans="9:9">
      <c r="I94" s="331"/>
    </row>
    <row r="95" spans="9:9">
      <c r="I95" s="331"/>
    </row>
    <row r="96" spans="9:9">
      <c r="I96" s="331"/>
    </row>
    <row r="97" spans="9:9">
      <c r="I97" s="331"/>
    </row>
    <row r="98" spans="9:9">
      <c r="I98" s="331"/>
    </row>
    <row r="99" spans="9:9">
      <c r="I99" s="331"/>
    </row>
    <row r="100" spans="9:9">
      <c r="I100" s="331"/>
    </row>
    <row r="101" spans="9:9">
      <c r="I101" s="331"/>
    </row>
    <row r="102" spans="9:9">
      <c r="I102" s="331"/>
    </row>
    <row r="103" spans="9:9">
      <c r="I103" s="331"/>
    </row>
    <row r="104" spans="9:9">
      <c r="I104" s="331"/>
    </row>
    <row r="105" spans="9:9">
      <c r="I105" s="331"/>
    </row>
    <row r="106" spans="9:9">
      <c r="I106" s="331"/>
    </row>
    <row r="107" spans="9:9">
      <c r="I107" s="331"/>
    </row>
    <row r="108" spans="9:9">
      <c r="I108" s="331"/>
    </row>
    <row r="109" spans="9:9">
      <c r="I109" s="331"/>
    </row>
    <row r="110" spans="9:9">
      <c r="I110" s="331"/>
    </row>
    <row r="111" spans="9:9">
      <c r="I111" s="331"/>
    </row>
    <row r="112" spans="9:9">
      <c r="I112" s="331"/>
    </row>
    <row r="113" spans="9:9">
      <c r="I113" s="331"/>
    </row>
    <row r="114" spans="9:9">
      <c r="I114" s="331"/>
    </row>
    <row r="115" spans="9:9">
      <c r="I115" s="331"/>
    </row>
    <row r="116" spans="9:9">
      <c r="I116" s="331"/>
    </row>
    <row r="117" spans="9:9">
      <c r="I117" s="331"/>
    </row>
    <row r="118" spans="9:9">
      <c r="I118" s="331"/>
    </row>
    <row r="119" spans="9:9">
      <c r="I119" s="331"/>
    </row>
    <row r="120" spans="9:9">
      <c r="I120" s="331"/>
    </row>
    <row r="121" spans="9:9">
      <c r="I121" s="331"/>
    </row>
    <row r="122" spans="9:9">
      <c r="I122" s="331"/>
    </row>
    <row r="123" spans="9:9">
      <c r="I123" s="331"/>
    </row>
    <row r="124" spans="9:9">
      <c r="I124" s="331"/>
    </row>
    <row r="125" spans="9:9">
      <c r="I125" s="331"/>
    </row>
    <row r="126" spans="9:9">
      <c r="I126" s="331"/>
    </row>
    <row r="127" spans="9:9">
      <c r="I127" s="331"/>
    </row>
    <row r="128" spans="9:9">
      <c r="I128" s="331"/>
    </row>
    <row r="129" spans="9:9">
      <c r="I129" s="331"/>
    </row>
    <row r="130" spans="9:9">
      <c r="I130" s="331"/>
    </row>
    <row r="131" spans="9:9">
      <c r="I131" s="331"/>
    </row>
    <row r="132" spans="9:9">
      <c r="I132" s="331"/>
    </row>
    <row r="133" spans="9:9">
      <c r="I133" s="331"/>
    </row>
    <row r="134" spans="9:9">
      <c r="I134" s="331"/>
    </row>
    <row r="135" spans="9:9">
      <c r="I135" s="331"/>
    </row>
    <row r="136" spans="9:9">
      <c r="I136" s="331"/>
    </row>
    <row r="137" spans="9:9">
      <c r="I137" s="331"/>
    </row>
    <row r="138" spans="9:9">
      <c r="I138" s="331"/>
    </row>
  </sheetData>
  <mergeCells count="9">
    <mergeCell ref="B1:E1"/>
    <mergeCell ref="D2:E2"/>
    <mergeCell ref="J2:L2"/>
    <mergeCell ref="B3:C3"/>
    <mergeCell ref="D3:F3"/>
    <mergeCell ref="I3:J3"/>
    <mergeCell ref="E8:F8"/>
    <mergeCell ref="A3:A4"/>
    <mergeCell ref="H3:H4"/>
  </mergeCells>
  <pageMargins left="0.554861111111111" right="0.554861111111111" top="1" bottom="1" header="0.5" footer="0.5"/>
  <pageSetup paperSize="9" orientation="portrait" horizontalDpi="3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zoomScale="110" zoomScaleNormal="110" workbookViewId="0">
      <pane ySplit="2" topLeftCell="A3" activePane="bottomLeft" state="frozen"/>
      <selection/>
      <selection pane="bottomLeft" activeCell="H23" sqref="H23"/>
    </sheetView>
  </sheetViews>
  <sheetFormatPr defaultColWidth="9" defaultRowHeight="14.25" outlineLevelCol="6"/>
  <cols>
    <col min="1" max="1" width="10.8833333333333" style="346" customWidth="1"/>
    <col min="2" max="2" width="7.75833333333333" style="346" customWidth="1"/>
    <col min="3" max="6" width="13.575" style="346" customWidth="1"/>
    <col min="7" max="7" width="9" style="346"/>
    <col min="8" max="8" width="12.625" style="346"/>
    <col min="9" max="9" width="9" style="346"/>
    <col min="10" max="10" width="12.625" style="346"/>
    <col min="11" max="16384" width="9" style="346"/>
  </cols>
  <sheetData>
    <row r="1" ht="25.5" customHeight="1" spans="1:6">
      <c r="A1" s="457" t="s">
        <v>65</v>
      </c>
      <c r="B1" s="457"/>
      <c r="C1" s="457"/>
      <c r="D1" s="457"/>
      <c r="E1" s="457"/>
      <c r="F1" s="457"/>
    </row>
    <row r="2" ht="32" customHeight="1" spans="1:7">
      <c r="A2" s="458" t="s">
        <v>66</v>
      </c>
      <c r="B2" s="459" t="s">
        <v>67</v>
      </c>
      <c r="C2" s="460" t="s">
        <v>65</v>
      </c>
      <c r="D2" s="460" t="s">
        <v>68</v>
      </c>
      <c r="E2" s="460" t="s">
        <v>69</v>
      </c>
      <c r="F2" s="458" t="s">
        <v>70</v>
      </c>
      <c r="G2" s="345"/>
    </row>
    <row r="3" ht="28" customHeight="1" spans="1:7">
      <c r="A3" s="461" t="s">
        <v>71</v>
      </c>
      <c r="B3" s="461"/>
      <c r="C3" s="461"/>
      <c r="D3" s="462"/>
      <c r="E3" s="463"/>
      <c r="F3" s="461"/>
      <c r="G3" s="345"/>
    </row>
    <row r="4" ht="28" customHeight="1" spans="1:6">
      <c r="A4" s="464" t="s">
        <v>72</v>
      </c>
      <c r="B4" s="464"/>
      <c r="C4" s="465">
        <v>2250890.70659682</v>
      </c>
      <c r="D4" s="465">
        <v>397095.994124655</v>
      </c>
      <c r="E4" s="465">
        <v>604184.916860212</v>
      </c>
      <c r="F4" s="466">
        <v>1249609.79561195</v>
      </c>
    </row>
    <row r="5" ht="28" customHeight="1" spans="1:6">
      <c r="A5" s="464" t="s">
        <v>73</v>
      </c>
      <c r="B5" s="464"/>
      <c r="C5" s="465">
        <v>2414968.096485</v>
      </c>
      <c r="D5" s="465">
        <v>435267.087888628</v>
      </c>
      <c r="E5" s="465">
        <v>636361.880118356</v>
      </c>
      <c r="F5" s="466">
        <v>1343339.12847802</v>
      </c>
    </row>
    <row r="6" ht="28" customHeight="1" spans="1:6">
      <c r="A6" s="464" t="s">
        <v>74</v>
      </c>
      <c r="B6" s="464"/>
      <c r="C6" s="465">
        <v>2628365</v>
      </c>
      <c r="D6" s="465">
        <v>501302</v>
      </c>
      <c r="E6" s="465">
        <v>640526</v>
      </c>
      <c r="F6" s="466">
        <v>1486536</v>
      </c>
    </row>
    <row r="7" ht="28" customHeight="1" spans="1:6">
      <c r="A7" s="464" t="s">
        <v>75</v>
      </c>
      <c r="B7" s="464"/>
      <c r="C7" s="465">
        <v>2787207</v>
      </c>
      <c r="D7" s="465">
        <v>552982</v>
      </c>
      <c r="E7" s="465">
        <v>715626</v>
      </c>
      <c r="F7" s="466">
        <v>1518599</v>
      </c>
    </row>
    <row r="8" ht="28" customHeight="1" spans="1:6">
      <c r="A8" s="464" t="s">
        <v>76</v>
      </c>
      <c r="B8" s="464"/>
      <c r="C8" s="467">
        <v>3027869</v>
      </c>
      <c r="D8" s="467">
        <v>527703</v>
      </c>
      <c r="E8" s="467">
        <v>827287</v>
      </c>
      <c r="F8" s="468">
        <v>1672878</v>
      </c>
    </row>
    <row r="9" ht="28" customHeight="1" spans="1:6">
      <c r="A9" s="464" t="s">
        <v>77</v>
      </c>
      <c r="B9" s="469"/>
      <c r="C9" s="467">
        <v>3263965</v>
      </c>
      <c r="D9" s="467">
        <v>611107</v>
      </c>
      <c r="E9" s="467">
        <v>891361</v>
      </c>
      <c r="F9" s="468">
        <v>1761497</v>
      </c>
    </row>
    <row r="10" ht="28" customHeight="1" spans="1:6">
      <c r="A10" s="464" t="s">
        <v>78</v>
      </c>
      <c r="B10" s="469" t="s">
        <v>79</v>
      </c>
      <c r="C10" s="470">
        <v>708059</v>
      </c>
      <c r="D10" s="471">
        <v>80649</v>
      </c>
      <c r="E10" s="471">
        <v>202561</v>
      </c>
      <c r="F10" s="472">
        <v>424849</v>
      </c>
    </row>
    <row r="11" ht="28" customHeight="1" spans="2:6">
      <c r="B11" s="473" t="s">
        <v>80</v>
      </c>
      <c r="C11" s="465">
        <v>1579588.17652919</v>
      </c>
      <c r="D11" s="465">
        <v>232154.322462419</v>
      </c>
      <c r="E11" s="465">
        <v>454879.773411348</v>
      </c>
      <c r="F11" s="466">
        <v>892554.080655427</v>
      </c>
    </row>
    <row r="12" ht="28" customHeight="1" spans="2:6">
      <c r="B12" s="473" t="s">
        <v>4</v>
      </c>
      <c r="C12" s="465">
        <v>2509329</v>
      </c>
      <c r="D12" s="465">
        <v>447127</v>
      </c>
      <c r="E12" s="465">
        <v>679688</v>
      </c>
      <c r="F12" s="466">
        <v>1382514</v>
      </c>
    </row>
    <row r="13" ht="28" customHeight="1" spans="1:6">
      <c r="A13" s="469"/>
      <c r="B13" s="474"/>
      <c r="C13" s="467"/>
      <c r="D13" s="467"/>
      <c r="E13" s="467"/>
      <c r="F13" s="468"/>
    </row>
    <row r="14" ht="28" customHeight="1" spans="1:6">
      <c r="A14" s="461" t="s">
        <v>81</v>
      </c>
      <c r="B14" s="461"/>
      <c r="C14" s="461"/>
      <c r="D14" s="461"/>
      <c r="E14" s="461"/>
      <c r="F14" s="461"/>
    </row>
    <row r="15" ht="28" customHeight="1" spans="1:6">
      <c r="A15" s="464" t="s">
        <v>72</v>
      </c>
      <c r="B15" s="464"/>
      <c r="C15" s="475">
        <v>8.6</v>
      </c>
      <c r="D15" s="475">
        <v>4.7</v>
      </c>
      <c r="E15" s="475">
        <v>8.5</v>
      </c>
      <c r="F15" s="476">
        <v>10.2</v>
      </c>
    </row>
    <row r="16" ht="28" customHeight="1" spans="1:6">
      <c r="A16" s="464" t="s">
        <v>73</v>
      </c>
      <c r="B16" s="464"/>
      <c r="C16" s="477">
        <v>7.5</v>
      </c>
      <c r="D16" s="477">
        <v>3.1</v>
      </c>
      <c r="E16" s="477">
        <v>9.2</v>
      </c>
      <c r="F16" s="478">
        <v>8.3</v>
      </c>
    </row>
    <row r="17" ht="28" customHeight="1" spans="1:6">
      <c r="A17" s="464" t="s">
        <v>74</v>
      </c>
      <c r="B17" s="464"/>
      <c r="C17" s="477">
        <v>5.1</v>
      </c>
      <c r="D17" s="477">
        <v>3.5</v>
      </c>
      <c r="E17" s="477">
        <v>0.7</v>
      </c>
      <c r="F17" s="478">
        <v>8.1</v>
      </c>
    </row>
    <row r="18" ht="28" customHeight="1" spans="1:6">
      <c r="A18" s="464" t="s">
        <v>75</v>
      </c>
      <c r="B18" s="479"/>
      <c r="C18" s="477">
        <v>5.2</v>
      </c>
      <c r="D18" s="477">
        <v>2.1</v>
      </c>
      <c r="E18" s="477">
        <v>9.4</v>
      </c>
      <c r="F18" s="478">
        <v>4.2</v>
      </c>
    </row>
    <row r="19" ht="28" customHeight="1" spans="1:6">
      <c r="A19" s="464" t="s">
        <v>76</v>
      </c>
      <c r="B19" s="469"/>
      <c r="C19" s="480">
        <v>9.5</v>
      </c>
      <c r="D19" s="480">
        <v>7.4</v>
      </c>
      <c r="E19" s="480">
        <v>10.6</v>
      </c>
      <c r="F19" s="481">
        <v>9.7</v>
      </c>
    </row>
    <row r="20" ht="28" customHeight="1" spans="1:6">
      <c r="A20" s="464" t="s">
        <v>77</v>
      </c>
      <c r="B20" s="469"/>
      <c r="C20" s="477">
        <v>5.8</v>
      </c>
      <c r="D20" s="477">
        <v>6.3</v>
      </c>
      <c r="E20" s="477">
        <v>9</v>
      </c>
      <c r="F20" s="478">
        <v>4</v>
      </c>
    </row>
    <row r="21" ht="28" customHeight="1" spans="1:6">
      <c r="A21" s="464" t="s">
        <v>78</v>
      </c>
      <c r="B21" s="469" t="s">
        <v>79</v>
      </c>
      <c r="C21" s="482">
        <v>5.7</v>
      </c>
      <c r="D21" s="482">
        <v>4.4</v>
      </c>
      <c r="E21" s="482">
        <v>6</v>
      </c>
      <c r="F21" s="483">
        <v>5.9</v>
      </c>
    </row>
    <row r="22" ht="28" customHeight="1" spans="1:6">
      <c r="A22" s="464"/>
      <c r="B22" s="469" t="s">
        <v>80</v>
      </c>
      <c r="C22" s="477">
        <v>2.09650737322488</v>
      </c>
      <c r="D22" s="477">
        <v>2.59165008159114</v>
      </c>
      <c r="E22" s="477">
        <v>0.950574292012021</v>
      </c>
      <c r="F22" s="478">
        <v>2.49507051317666</v>
      </c>
    </row>
    <row r="23" ht="28" customHeight="1" spans="1:6">
      <c r="A23" s="464"/>
      <c r="B23" s="469" t="s">
        <v>4</v>
      </c>
      <c r="C23" s="480">
        <v>0.9</v>
      </c>
      <c r="D23" s="480">
        <v>1.4</v>
      </c>
      <c r="E23" s="480">
        <v>0.5</v>
      </c>
      <c r="F23" s="481">
        <v>0.9</v>
      </c>
    </row>
    <row r="24" ht="28" customHeight="1" spans="1:6">
      <c r="A24" s="484"/>
      <c r="B24" s="485"/>
      <c r="C24" s="486"/>
      <c r="D24" s="486"/>
      <c r="E24" s="486"/>
      <c r="F24" s="487"/>
    </row>
    <row r="25" ht="31" customHeight="1" spans="1:6">
      <c r="A25" s="2"/>
      <c r="B25" s="2"/>
      <c r="C25" s="1"/>
      <c r="D25" s="1"/>
      <c r="E25" s="1"/>
      <c r="F25" s="1"/>
    </row>
    <row r="26" ht="31" customHeight="1"/>
    <row r="27" ht="31" customHeight="1"/>
    <row r="28" ht="31.5" customHeight="1"/>
    <row r="29" ht="31.5" customHeight="1"/>
    <row r="30" ht="31.5" customHeight="1"/>
    <row r="31" ht="31.5" customHeight="1"/>
    <row r="32" ht="31.5" customHeight="1"/>
    <row r="33" ht="31.5" customHeight="1"/>
    <row r="34" ht="31.5" customHeight="1" spans="7:7">
      <c r="G34" s="345"/>
    </row>
  </sheetData>
  <mergeCells count="4">
    <mergeCell ref="A1:F1"/>
    <mergeCell ref="A3:F3"/>
    <mergeCell ref="A14:F14"/>
    <mergeCell ref="A25:F25"/>
  </mergeCells>
  <pageMargins left="0.75" right="0.75" top="0.79" bottom="0.79" header="0.51" footer="0.51"/>
  <pageSetup paperSize="9" orientation="portrait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8"/>
  <sheetViews>
    <sheetView tabSelected="1" zoomScale="90" zoomScaleNormal="90" workbookViewId="0">
      <selection activeCell="D7" sqref="D7"/>
    </sheetView>
  </sheetViews>
  <sheetFormatPr defaultColWidth="9" defaultRowHeight="13.5" outlineLevelCol="3"/>
  <cols>
    <col min="1" max="1" width="40.225" style="1" customWidth="1"/>
    <col min="2" max="3" width="16.25" style="1" customWidth="1"/>
    <col min="4" max="4" width="15.25" style="1" customWidth="1"/>
    <col min="5" max="16384" width="9" style="1"/>
  </cols>
  <sheetData>
    <row r="1" ht="30.75" customHeight="1" spans="1:4">
      <c r="A1" s="256" t="s">
        <v>82</v>
      </c>
      <c r="B1" s="256"/>
      <c r="C1" s="256"/>
      <c r="D1" s="256"/>
    </row>
    <row r="2" s="1" customFormat="1" ht="24" customHeight="1" spans="1:4">
      <c r="A2" s="444" t="s">
        <v>83</v>
      </c>
      <c r="B2" s="445" t="s">
        <v>84</v>
      </c>
      <c r="C2" s="446"/>
      <c r="D2" s="14"/>
    </row>
    <row r="3" s="1" customFormat="1" ht="24" customHeight="1" spans="1:3">
      <c r="A3" s="447"/>
      <c r="B3" s="236" t="s">
        <v>8</v>
      </c>
      <c r="C3" s="448" t="s">
        <v>81</v>
      </c>
    </row>
    <row r="4" s="443" customFormat="1" ht="22" customHeight="1" spans="1:3">
      <c r="A4" s="449" t="s">
        <v>85</v>
      </c>
      <c r="B4" s="450"/>
      <c r="C4" s="451"/>
    </row>
    <row r="5" s="443" customFormat="1" ht="22" customHeight="1" spans="1:3">
      <c r="A5" s="452" t="s">
        <v>86</v>
      </c>
      <c r="B5" s="171">
        <v>125.46</v>
      </c>
      <c r="C5" s="27">
        <v>0</v>
      </c>
    </row>
    <row r="6" s="443" customFormat="1" ht="22" customHeight="1" spans="1:3">
      <c r="A6" s="453" t="s">
        <v>87</v>
      </c>
      <c r="B6" s="171">
        <v>125.46</v>
      </c>
      <c r="C6" s="27">
        <v>0</v>
      </c>
    </row>
    <row r="7" s="443" customFormat="1" ht="22" customHeight="1" spans="1:3">
      <c r="A7" s="453" t="s">
        <v>88</v>
      </c>
      <c r="B7" s="171"/>
      <c r="C7" s="27"/>
    </row>
    <row r="8" s="443" customFormat="1" ht="22" customHeight="1" spans="1:3">
      <c r="A8" s="453" t="s">
        <v>89</v>
      </c>
      <c r="B8" s="171"/>
      <c r="C8" s="27"/>
    </row>
    <row r="9" s="443" customFormat="1" ht="22" customHeight="1" spans="1:3">
      <c r="A9" s="453" t="s">
        <v>90</v>
      </c>
      <c r="B9" s="171"/>
      <c r="C9" s="27"/>
    </row>
    <row r="10" s="443" customFormat="1" ht="22" customHeight="1" spans="1:3">
      <c r="A10" s="453" t="s">
        <v>91</v>
      </c>
      <c r="B10" s="171"/>
      <c r="C10" s="27"/>
    </row>
    <row r="11" s="443" customFormat="1" ht="22" customHeight="1" spans="1:3">
      <c r="A11" s="452" t="s">
        <v>86</v>
      </c>
      <c r="B11" s="171">
        <v>58.3</v>
      </c>
      <c r="C11" s="27">
        <v>-3.1</v>
      </c>
    </row>
    <row r="12" s="443" customFormat="1" ht="22" customHeight="1" spans="1:3">
      <c r="A12" s="453" t="s">
        <v>87</v>
      </c>
      <c r="B12" s="171">
        <v>58.3</v>
      </c>
      <c r="C12" s="27">
        <v>-3.1</v>
      </c>
    </row>
    <row r="13" s="443" customFormat="1" ht="22" customHeight="1" spans="1:3">
      <c r="A13" s="453" t="s">
        <v>88</v>
      </c>
      <c r="B13" s="171"/>
      <c r="C13" s="33"/>
    </row>
    <row r="14" s="443" customFormat="1" ht="22" customHeight="1" spans="1:3">
      <c r="A14" s="453" t="s">
        <v>89</v>
      </c>
      <c r="B14" s="236"/>
      <c r="C14" s="33"/>
    </row>
    <row r="15" s="443" customFormat="1" ht="22" customHeight="1" spans="1:3">
      <c r="A15" s="453" t="s">
        <v>92</v>
      </c>
      <c r="B15" s="171"/>
      <c r="C15" s="27"/>
    </row>
    <row r="16" s="443" customFormat="1" ht="22" customHeight="1" spans="1:3">
      <c r="A16" s="453" t="s">
        <v>93</v>
      </c>
      <c r="B16" s="171">
        <v>35.89</v>
      </c>
      <c r="C16" s="27">
        <v>12.9</v>
      </c>
    </row>
    <row r="17" s="443" customFormat="1" ht="22" customHeight="1" spans="1:3">
      <c r="A17" s="453" t="s">
        <v>94</v>
      </c>
      <c r="B17" s="171">
        <v>3.49</v>
      </c>
      <c r="C17" s="27">
        <v>2.2</v>
      </c>
    </row>
    <row r="18" s="443" customFormat="1" ht="22" customHeight="1" spans="1:3">
      <c r="A18" s="453" t="s">
        <v>95</v>
      </c>
      <c r="B18" s="171">
        <v>2.4</v>
      </c>
      <c r="C18" s="27">
        <v>21.4</v>
      </c>
    </row>
    <row r="19" s="443" customFormat="1" ht="22" customHeight="1" spans="1:3">
      <c r="A19" s="453" t="s">
        <v>96</v>
      </c>
      <c r="B19" s="171"/>
      <c r="C19" s="27"/>
    </row>
    <row r="20" s="443" customFormat="1" ht="22" customHeight="1" spans="1:3">
      <c r="A20" s="453" t="s">
        <v>97</v>
      </c>
      <c r="B20" s="171"/>
      <c r="C20" s="27"/>
    </row>
    <row r="21" s="443" customFormat="1" ht="22" customHeight="1" spans="1:3">
      <c r="A21" s="453" t="s">
        <v>98</v>
      </c>
      <c r="B21" s="171"/>
      <c r="C21" s="27"/>
    </row>
    <row r="22" s="443" customFormat="1" ht="22" customHeight="1" spans="1:3">
      <c r="A22" s="453" t="s">
        <v>99</v>
      </c>
      <c r="B22" s="171"/>
      <c r="C22" s="27"/>
    </row>
    <row r="23" s="443" customFormat="1" ht="22" customHeight="1" spans="1:3">
      <c r="A23" s="453" t="s">
        <v>100</v>
      </c>
      <c r="B23" s="171"/>
      <c r="C23" s="27"/>
    </row>
    <row r="24" s="443" customFormat="1" ht="22" customHeight="1" spans="1:3">
      <c r="A24" s="453" t="s">
        <v>101</v>
      </c>
      <c r="B24" s="171"/>
      <c r="C24" s="27"/>
    </row>
    <row r="25" s="443" customFormat="1" ht="22" customHeight="1" spans="1:3">
      <c r="A25" s="453" t="s">
        <v>102</v>
      </c>
      <c r="B25" s="171"/>
      <c r="C25" s="27"/>
    </row>
    <row r="26" s="443" customFormat="1" ht="22" customHeight="1" spans="1:3">
      <c r="A26" s="453" t="s">
        <v>103</v>
      </c>
      <c r="B26" s="171"/>
      <c r="C26" s="27"/>
    </row>
    <row r="27" s="443" customFormat="1" ht="22" customHeight="1" spans="1:3">
      <c r="A27" s="453" t="s">
        <v>104</v>
      </c>
      <c r="B27" s="171"/>
      <c r="C27" s="32"/>
    </row>
    <row r="28" s="443" customFormat="1" ht="22" customHeight="1" spans="1:3">
      <c r="A28" s="454" t="s">
        <v>105</v>
      </c>
      <c r="B28" s="455"/>
      <c r="C28" s="456"/>
    </row>
  </sheetData>
  <mergeCells count="3">
    <mergeCell ref="A1:D1"/>
    <mergeCell ref="B2:C2"/>
    <mergeCell ref="A2:A3"/>
  </mergeCells>
  <pageMargins left="0.75" right="0.75" top="1" bottom="1" header="0.5" footer="0.5"/>
  <pageSetup paperSize="9" orientation="portrait" horizontalDpi="3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31"/>
  <sheetViews>
    <sheetView workbookViewId="0">
      <selection activeCell="J20" sqref="J20"/>
    </sheetView>
  </sheetViews>
  <sheetFormatPr defaultColWidth="9" defaultRowHeight="13.5"/>
  <cols>
    <col min="1" max="1" width="10.625" style="1" customWidth="1"/>
    <col min="2" max="2" width="10.375" style="1" customWidth="1"/>
    <col min="3" max="3" width="13.5" style="1" customWidth="1"/>
    <col min="4" max="4" width="13.3916666666667" style="1" customWidth="1"/>
    <col min="5" max="7" width="8.03333333333333" style="1" customWidth="1"/>
    <col min="8" max="16384" width="9" style="1"/>
  </cols>
  <sheetData>
    <row r="1" ht="19.5" customHeight="1" spans="1:7">
      <c r="A1" s="207" t="s">
        <v>18</v>
      </c>
      <c r="B1" s="207"/>
      <c r="C1" s="207"/>
      <c r="D1" s="208"/>
      <c r="E1" s="208"/>
      <c r="F1" s="208"/>
      <c r="G1" s="208"/>
    </row>
    <row r="2" ht="45" customHeight="1" spans="1:7">
      <c r="A2" s="209" t="s">
        <v>66</v>
      </c>
      <c r="B2" s="210" t="s">
        <v>67</v>
      </c>
      <c r="C2" s="93" t="s">
        <v>106</v>
      </c>
      <c r="D2" s="93" t="s">
        <v>107</v>
      </c>
      <c r="E2" s="93" t="s">
        <v>108</v>
      </c>
      <c r="F2" s="440" t="s">
        <v>109</v>
      </c>
      <c r="G2" s="440" t="s">
        <v>110</v>
      </c>
    </row>
    <row r="3" ht="21.75" customHeight="1" spans="1:7">
      <c r="A3" s="212" t="s">
        <v>111</v>
      </c>
      <c r="B3" s="212"/>
      <c r="C3" s="212"/>
      <c r="D3" s="212"/>
      <c r="E3" s="212"/>
      <c r="F3" s="212"/>
      <c r="G3" s="238"/>
    </row>
    <row r="4" ht="21.75" customHeight="1" spans="1:7">
      <c r="A4" s="245" t="s">
        <v>77</v>
      </c>
      <c r="B4" s="323" t="s">
        <v>4</v>
      </c>
      <c r="C4" s="441">
        <v>22.47</v>
      </c>
      <c r="D4" s="441">
        <v>19.75</v>
      </c>
      <c r="E4" s="441">
        <v>1.6</v>
      </c>
      <c r="F4" s="441">
        <v>11.82</v>
      </c>
      <c r="G4" s="436">
        <v>15.21</v>
      </c>
    </row>
    <row r="5" s="1" customFormat="1" ht="21.75" customHeight="1" spans="1:7">
      <c r="A5" s="245"/>
      <c r="B5" s="323" t="s">
        <v>112</v>
      </c>
      <c r="C5" s="441">
        <v>25.04</v>
      </c>
      <c r="D5" s="441">
        <v>21.97</v>
      </c>
      <c r="E5" s="441">
        <v>1.75</v>
      </c>
      <c r="F5" s="441">
        <v>13.1</v>
      </c>
      <c r="G5" s="436">
        <v>16.88</v>
      </c>
    </row>
    <row r="6" s="1" customFormat="1" ht="21.75" customHeight="1" spans="1:7">
      <c r="A6" s="245"/>
      <c r="B6" s="323" t="s">
        <v>113</v>
      </c>
      <c r="C6" s="441">
        <v>28.22</v>
      </c>
      <c r="D6" s="441">
        <v>24.82</v>
      </c>
      <c r="E6" s="441">
        <v>1.86</v>
      </c>
      <c r="F6" s="441">
        <v>14.67</v>
      </c>
      <c r="G6" s="436">
        <v>19.1</v>
      </c>
    </row>
    <row r="7" s="1" customFormat="1" ht="21.75" customHeight="1" spans="1:7">
      <c r="A7" s="245"/>
      <c r="B7" s="323" t="s">
        <v>114</v>
      </c>
      <c r="C7" s="441">
        <v>31.84</v>
      </c>
      <c r="D7" s="441">
        <v>27.97</v>
      </c>
      <c r="E7" s="441">
        <v>2.08</v>
      </c>
      <c r="F7" s="441">
        <v>16.51</v>
      </c>
      <c r="G7" s="436">
        <v>21.51</v>
      </c>
    </row>
    <row r="8" s="1" customFormat="1" ht="21.75" customHeight="1" spans="1:7">
      <c r="A8" s="245"/>
      <c r="B8" s="323" t="s">
        <v>115</v>
      </c>
      <c r="C8" s="441">
        <v>5.89</v>
      </c>
      <c r="D8" s="441">
        <v>5.13</v>
      </c>
      <c r="E8" s="441">
        <v>0.23</v>
      </c>
      <c r="F8" s="441">
        <v>3.14</v>
      </c>
      <c r="G8" s="436">
        <v>4.01</v>
      </c>
    </row>
    <row r="9" s="1" customFormat="1" ht="21.75" customHeight="1" spans="1:7">
      <c r="A9" s="245" t="s">
        <v>78</v>
      </c>
      <c r="B9" s="323" t="s">
        <v>79</v>
      </c>
      <c r="C9" s="441">
        <v>8.7</v>
      </c>
      <c r="D9" s="441">
        <v>7.61</v>
      </c>
      <c r="E9" s="441">
        <v>0.42</v>
      </c>
      <c r="F9" s="441">
        <v>4.51</v>
      </c>
      <c r="G9" s="436">
        <v>6.01</v>
      </c>
    </row>
    <row r="10" s="1" customFormat="1" ht="21.75" customHeight="1" spans="1:7">
      <c r="A10" s="245"/>
      <c r="B10" s="236" t="s">
        <v>116</v>
      </c>
      <c r="C10" s="441">
        <v>9</v>
      </c>
      <c r="D10" s="441">
        <v>7.95</v>
      </c>
      <c r="E10" s="441">
        <v>0.57</v>
      </c>
      <c r="F10" s="441">
        <v>4.65</v>
      </c>
      <c r="G10" s="436">
        <v>6.52</v>
      </c>
    </row>
    <row r="11" s="386" customFormat="1" ht="21.75" customHeight="1" spans="1:7">
      <c r="A11" s="221"/>
      <c r="B11" s="236" t="s">
        <v>117</v>
      </c>
      <c r="C11" s="441">
        <v>11.43</v>
      </c>
      <c r="D11" s="441">
        <v>10.12</v>
      </c>
      <c r="E11" s="441">
        <v>0.71</v>
      </c>
      <c r="F11" s="441">
        <v>5.94</v>
      </c>
      <c r="G11" s="436">
        <v>8.42</v>
      </c>
    </row>
    <row r="12" s="28" customFormat="1" ht="21.75" customHeight="1" spans="1:7">
      <c r="A12" s="221"/>
      <c r="B12" s="236" t="s">
        <v>80</v>
      </c>
      <c r="C12" s="441">
        <v>13.64</v>
      </c>
      <c r="D12" s="441">
        <v>12.12</v>
      </c>
      <c r="E12" s="441">
        <v>0.85</v>
      </c>
      <c r="F12" s="441">
        <v>7.56</v>
      </c>
      <c r="G12" s="436">
        <v>10.06</v>
      </c>
    </row>
    <row r="13" s="28" customFormat="1" ht="21.75" customHeight="1" spans="2:7">
      <c r="B13" s="236" t="s">
        <v>118</v>
      </c>
      <c r="C13" s="441">
        <v>15.86</v>
      </c>
      <c r="D13" s="441">
        <v>14.16</v>
      </c>
      <c r="E13" s="441">
        <v>0.95</v>
      </c>
      <c r="F13" s="441">
        <v>3.97</v>
      </c>
      <c r="G13" s="436">
        <v>11.75</v>
      </c>
    </row>
    <row r="14" s="28" customFormat="1" ht="21.75" customHeight="1" spans="1:7">
      <c r="A14" s="221"/>
      <c r="B14" s="236" t="s">
        <v>119</v>
      </c>
      <c r="C14" s="441">
        <v>18.02</v>
      </c>
      <c r="D14" s="441">
        <v>15.98</v>
      </c>
      <c r="E14" s="441">
        <v>1.08</v>
      </c>
      <c r="F14" s="221">
        <v>4.46</v>
      </c>
      <c r="G14" s="436">
        <v>13.15</v>
      </c>
    </row>
    <row r="15" s="28" customFormat="1" ht="21.75" customHeight="1" spans="1:7">
      <c r="A15" s="221"/>
      <c r="B15" s="236" t="s">
        <v>4</v>
      </c>
      <c r="C15" s="441">
        <v>20.43</v>
      </c>
      <c r="D15" s="441">
        <v>18.18</v>
      </c>
      <c r="E15" s="441">
        <v>1.21</v>
      </c>
      <c r="F15" s="221">
        <v>5.02</v>
      </c>
      <c r="G15" s="436">
        <v>14.85</v>
      </c>
    </row>
    <row r="16" s="28" customFormat="1" ht="21.75" customHeight="1" spans="1:7">
      <c r="A16" s="442" t="s">
        <v>81</v>
      </c>
      <c r="B16" s="442"/>
      <c r="C16" s="442"/>
      <c r="D16" s="442"/>
      <c r="E16" s="442"/>
      <c r="F16" s="442"/>
      <c r="G16" s="442"/>
    </row>
    <row r="17" s="28" customFormat="1" ht="21.75" customHeight="1" spans="1:7">
      <c r="A17" s="245" t="s">
        <v>77</v>
      </c>
      <c r="B17" s="236" t="s">
        <v>4</v>
      </c>
      <c r="C17" s="45">
        <v>9.1</v>
      </c>
      <c r="D17" s="45">
        <v>10.5</v>
      </c>
      <c r="E17" s="45">
        <v>-47.8</v>
      </c>
      <c r="F17" s="45">
        <v>-0.2</v>
      </c>
      <c r="G17" s="99">
        <v>5.3</v>
      </c>
    </row>
    <row r="18" s="1" customFormat="1" ht="21.75" customHeight="1" spans="1:7">
      <c r="A18" s="245"/>
      <c r="B18" s="236" t="s">
        <v>112</v>
      </c>
      <c r="C18" s="45">
        <v>9.2</v>
      </c>
      <c r="D18" s="45">
        <v>10.4</v>
      </c>
      <c r="E18" s="45">
        <v>-46.1</v>
      </c>
      <c r="F18" s="45">
        <v>0.2</v>
      </c>
      <c r="G18" s="99">
        <v>6.3</v>
      </c>
    </row>
    <row r="19" s="1" customFormat="1" ht="21.75" customHeight="1" spans="1:7">
      <c r="A19" s="322"/>
      <c r="B19" s="323" t="s">
        <v>113</v>
      </c>
      <c r="C19" s="45">
        <v>9.4</v>
      </c>
      <c r="D19" s="45">
        <v>10.8</v>
      </c>
      <c r="E19" s="45">
        <v>-47.5</v>
      </c>
      <c r="F19" s="45">
        <v>0.2</v>
      </c>
      <c r="G19" s="99">
        <v>6.3</v>
      </c>
    </row>
    <row r="20" s="1" customFormat="1" ht="21.75" customHeight="1" spans="1:7">
      <c r="A20" s="322"/>
      <c r="B20" s="323" t="s">
        <v>114</v>
      </c>
      <c r="C20" s="45">
        <v>9.4</v>
      </c>
      <c r="D20" s="45">
        <v>10.5</v>
      </c>
      <c r="E20" s="45">
        <v>-47.3</v>
      </c>
      <c r="F20" s="45">
        <v>0.2</v>
      </c>
      <c r="G20" s="99">
        <v>6.8</v>
      </c>
    </row>
    <row r="21" s="1" customFormat="1" ht="21.75" customHeight="1" spans="1:7">
      <c r="A21" s="322"/>
      <c r="B21" s="323" t="s">
        <v>115</v>
      </c>
      <c r="C21" s="45">
        <v>8.5</v>
      </c>
      <c r="D21" s="45">
        <v>8.2</v>
      </c>
      <c r="E21" s="45">
        <v>-5.6</v>
      </c>
      <c r="F21" s="45">
        <v>4.7</v>
      </c>
      <c r="G21" s="99">
        <v>8.1</v>
      </c>
    </row>
    <row r="22" s="1" customFormat="1" ht="21.75" customHeight="1" spans="1:7">
      <c r="A22" s="322" t="s">
        <v>78</v>
      </c>
      <c r="B22" s="323" t="s">
        <v>79</v>
      </c>
      <c r="C22" s="45">
        <v>8.2</v>
      </c>
      <c r="D22" s="45">
        <v>7.7</v>
      </c>
      <c r="E22" s="45">
        <v>-3.4</v>
      </c>
      <c r="F22" s="45">
        <v>6.7</v>
      </c>
      <c r="G22" s="99">
        <v>10.1</v>
      </c>
    </row>
    <row r="23" s="14" customFormat="1" ht="21.75" customHeight="1" spans="1:7">
      <c r="A23" s="322"/>
      <c r="B23" s="323" t="s">
        <v>116</v>
      </c>
      <c r="C23" s="45">
        <v>2.6</v>
      </c>
      <c r="D23" s="45">
        <v>3</v>
      </c>
      <c r="E23" s="45">
        <v>-11.3</v>
      </c>
      <c r="F23" s="45">
        <v>-0.6</v>
      </c>
      <c r="G23" s="99">
        <v>2.5</v>
      </c>
    </row>
    <row r="24" s="14" customFormat="1" ht="21.75" customHeight="1" spans="1:7">
      <c r="A24" s="322"/>
      <c r="B24" s="323" t="s">
        <v>117</v>
      </c>
      <c r="C24" s="45">
        <v>5.2</v>
      </c>
      <c r="D24" s="45">
        <v>6.4</v>
      </c>
      <c r="E24" s="45">
        <v>7.7</v>
      </c>
      <c r="F24" s="45">
        <v>0.2</v>
      </c>
      <c r="G24" s="99">
        <v>2.5</v>
      </c>
    </row>
    <row r="25" s="14" customFormat="1" ht="21.75" customHeight="1" spans="1:7">
      <c r="A25" s="322"/>
      <c r="B25" s="323" t="s">
        <v>80</v>
      </c>
      <c r="C25" s="45">
        <v>4.1</v>
      </c>
      <c r="D25" s="45">
        <v>5.4</v>
      </c>
      <c r="E25" s="45">
        <v>7.2</v>
      </c>
      <c r="F25" s="45">
        <v>-0.2</v>
      </c>
      <c r="G25" s="99">
        <v>2.5</v>
      </c>
    </row>
    <row r="26" s="439" customFormat="1" ht="21.75" customHeight="1" spans="1:42">
      <c r="A26" s="245"/>
      <c r="B26" s="245" t="s">
        <v>118</v>
      </c>
      <c r="C26" s="45">
        <v>5.7</v>
      </c>
      <c r="D26" s="45">
        <v>6.5</v>
      </c>
      <c r="E26" s="45">
        <v>7.2</v>
      </c>
      <c r="F26" s="45">
        <v>12.3</v>
      </c>
      <c r="G26" s="99">
        <v>7.1</v>
      </c>
      <c r="H26" s="387"/>
      <c r="I26" s="387"/>
      <c r="J26" s="387"/>
      <c r="K26" s="387"/>
      <c r="L26" s="387"/>
      <c r="M26" s="387"/>
      <c r="N26" s="387"/>
      <c r="O26" s="387"/>
      <c r="P26" s="387"/>
      <c r="Q26" s="387"/>
      <c r="R26" s="387"/>
      <c r="S26" s="387"/>
      <c r="T26" s="387"/>
      <c r="U26" s="387"/>
      <c r="V26" s="387"/>
      <c r="W26" s="387"/>
      <c r="X26" s="387"/>
      <c r="Y26" s="387"/>
      <c r="Z26" s="387"/>
      <c r="AA26" s="387"/>
      <c r="AB26" s="387"/>
      <c r="AC26" s="387"/>
      <c r="AD26" s="387"/>
      <c r="AE26" s="387"/>
      <c r="AF26" s="387"/>
      <c r="AG26" s="387"/>
      <c r="AH26" s="387"/>
      <c r="AI26" s="387"/>
      <c r="AJ26" s="387"/>
      <c r="AK26" s="387"/>
      <c r="AL26" s="387"/>
      <c r="AM26" s="387"/>
      <c r="AN26" s="387"/>
      <c r="AO26" s="387"/>
      <c r="AP26" s="387"/>
    </row>
    <row r="27" s="386" customFormat="1" ht="21.75" customHeight="1" spans="1:7">
      <c r="A27" s="245"/>
      <c r="B27" s="245" t="s">
        <v>119</v>
      </c>
      <c r="C27" s="151">
        <v>4.9</v>
      </c>
      <c r="D27" s="151">
        <v>6.2</v>
      </c>
      <c r="E27" s="151">
        <v>6.5</v>
      </c>
      <c r="F27" s="151">
        <v>11.8</v>
      </c>
      <c r="G27" s="124">
        <v>6.4</v>
      </c>
    </row>
    <row r="28" s="386" customFormat="1" ht="21.75" customHeight="1" spans="1:7">
      <c r="A28" s="111"/>
      <c r="B28" s="351" t="s">
        <v>4</v>
      </c>
      <c r="C28" s="309">
        <v>4.3</v>
      </c>
      <c r="D28" s="309">
        <v>5.5</v>
      </c>
      <c r="E28" s="309">
        <v>4.5</v>
      </c>
      <c r="F28" s="309">
        <v>9.7</v>
      </c>
      <c r="G28" s="133">
        <v>6.1</v>
      </c>
    </row>
    <row r="29" s="386" customFormat="1" ht="21.75" customHeight="1" spans="1:7">
      <c r="A29" s="1"/>
      <c r="B29" s="1"/>
      <c r="C29" s="1"/>
      <c r="D29" s="1"/>
      <c r="E29" s="1"/>
      <c r="F29" s="1"/>
      <c r="G29" s="1"/>
    </row>
    <row r="31" spans="6:6">
      <c r="F31" s="96"/>
    </row>
  </sheetData>
  <mergeCells count="3">
    <mergeCell ref="A1:C1"/>
    <mergeCell ref="A3:G3"/>
    <mergeCell ref="A16:G16"/>
  </mergeCells>
  <pageMargins left="0.75" right="0.75" top="1" bottom="1" header="0.51" footer="0.51"/>
  <pageSetup paperSize="9" orientation="portrait" horizontalDpi="3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"/>
  <sheetViews>
    <sheetView workbookViewId="0">
      <selection activeCell="H8" sqref="H8"/>
    </sheetView>
  </sheetViews>
  <sheetFormatPr defaultColWidth="9" defaultRowHeight="13.5" outlineLevelCol="3"/>
  <cols>
    <col min="1" max="1" width="38.75" style="1" customWidth="1"/>
    <col min="2" max="4" width="11.25" style="28" customWidth="1"/>
    <col min="5" max="16384" width="9" style="1"/>
  </cols>
  <sheetData>
    <row r="1" ht="24.95" customHeight="1" spans="1:4">
      <c r="A1" s="425" t="s">
        <v>120</v>
      </c>
      <c r="B1" s="157"/>
      <c r="C1" s="157"/>
      <c r="D1" s="157"/>
    </row>
    <row r="2" ht="15.95" customHeight="1" spans="1:4">
      <c r="A2" s="426"/>
      <c r="B2" s="157"/>
      <c r="C2" s="427" t="s">
        <v>121</v>
      </c>
      <c r="D2" s="427"/>
    </row>
    <row r="3" ht="21" customHeight="1" spans="1:4">
      <c r="A3" s="428" t="s">
        <v>122</v>
      </c>
      <c r="B3" s="82" t="s">
        <v>4</v>
      </c>
      <c r="C3" s="82"/>
      <c r="D3" s="83"/>
    </row>
    <row r="4" ht="21" customHeight="1" spans="1:4">
      <c r="A4" s="429"/>
      <c r="B4" s="430" t="s">
        <v>123</v>
      </c>
      <c r="C4" s="431" t="s">
        <v>124</v>
      </c>
      <c r="D4" s="432" t="s">
        <v>125</v>
      </c>
    </row>
    <row r="5" ht="28" customHeight="1" spans="1:4">
      <c r="A5" s="433" t="s">
        <v>126</v>
      </c>
      <c r="B5" s="434">
        <v>204316.21</v>
      </c>
      <c r="C5" s="151">
        <v>4.34</v>
      </c>
      <c r="D5" s="124">
        <v>100</v>
      </c>
    </row>
    <row r="6" ht="28" customHeight="1" spans="1:4">
      <c r="A6" s="435" t="s">
        <v>127</v>
      </c>
      <c r="B6" s="434">
        <v>0</v>
      </c>
      <c r="C6" s="151">
        <v>0</v>
      </c>
      <c r="D6" s="124">
        <v>0</v>
      </c>
    </row>
    <row r="7" ht="28" customHeight="1" spans="1:4">
      <c r="A7" s="435" t="s">
        <v>128</v>
      </c>
      <c r="B7" s="434">
        <v>0</v>
      </c>
      <c r="C7" s="151">
        <v>0</v>
      </c>
      <c r="D7" s="124">
        <v>0</v>
      </c>
    </row>
    <row r="8" ht="28" customHeight="1" spans="1:4">
      <c r="A8" s="435" t="s">
        <v>129</v>
      </c>
      <c r="B8" s="434">
        <v>0</v>
      </c>
      <c r="C8" s="151">
        <v>0</v>
      </c>
      <c r="D8" s="124">
        <v>0</v>
      </c>
    </row>
    <row r="9" ht="28" customHeight="1" spans="1:4">
      <c r="A9" s="435" t="s">
        <v>130</v>
      </c>
      <c r="B9" s="434">
        <v>0</v>
      </c>
      <c r="C9" s="151">
        <v>0</v>
      </c>
      <c r="D9" s="124">
        <v>0</v>
      </c>
    </row>
    <row r="10" ht="28" customHeight="1" spans="1:4">
      <c r="A10" s="435" t="s">
        <v>131</v>
      </c>
      <c r="B10" s="434">
        <v>0</v>
      </c>
      <c r="C10" s="151">
        <v>0</v>
      </c>
      <c r="D10" s="124">
        <v>0</v>
      </c>
    </row>
    <row r="11" ht="28" customHeight="1" spans="1:4">
      <c r="A11" s="435" t="s">
        <v>132</v>
      </c>
      <c r="B11" s="434">
        <v>0</v>
      </c>
      <c r="C11" s="151">
        <v>0</v>
      </c>
      <c r="D11" s="124">
        <v>0</v>
      </c>
    </row>
    <row r="12" ht="28" customHeight="1" spans="1:4">
      <c r="A12" s="435" t="s">
        <v>133</v>
      </c>
      <c r="B12" s="434">
        <v>0</v>
      </c>
      <c r="C12" s="151">
        <v>0</v>
      </c>
      <c r="D12" s="124">
        <v>0</v>
      </c>
    </row>
    <row r="13" ht="28" customHeight="1" spans="1:4">
      <c r="A13" s="435" t="s">
        <v>134</v>
      </c>
      <c r="B13" s="434">
        <v>8605.49</v>
      </c>
      <c r="C13" s="151">
        <v>-13.0108</v>
      </c>
      <c r="D13" s="124">
        <v>4.2118</v>
      </c>
    </row>
    <row r="14" ht="28" customHeight="1" spans="1:4">
      <c r="A14" s="435" t="s">
        <v>135</v>
      </c>
      <c r="B14" s="434">
        <v>14933.63</v>
      </c>
      <c r="C14" s="151">
        <v>57.3479</v>
      </c>
      <c r="D14" s="124">
        <v>7.3091</v>
      </c>
    </row>
    <row r="15" ht="28" customHeight="1" spans="1:4">
      <c r="A15" s="435" t="s">
        <v>136</v>
      </c>
      <c r="B15" s="434">
        <v>0</v>
      </c>
      <c r="C15" s="151">
        <v>0</v>
      </c>
      <c r="D15" s="124">
        <v>0</v>
      </c>
    </row>
    <row r="16" ht="28" customHeight="1" spans="1:4">
      <c r="A16" s="435" t="s">
        <v>137</v>
      </c>
      <c r="B16" s="434">
        <v>0</v>
      </c>
      <c r="C16" s="151">
        <v>0</v>
      </c>
      <c r="D16" s="124">
        <v>0</v>
      </c>
    </row>
    <row r="17" ht="28" customHeight="1" spans="1:4">
      <c r="A17" s="435" t="s">
        <v>138</v>
      </c>
      <c r="B17" s="434">
        <v>4451.52</v>
      </c>
      <c r="C17" s="151">
        <v>2.3424</v>
      </c>
      <c r="D17" s="124">
        <v>2.1787</v>
      </c>
    </row>
    <row r="18" ht="28" customHeight="1" spans="1:4">
      <c r="A18" s="435" t="s">
        <v>139</v>
      </c>
      <c r="B18" s="434">
        <v>0</v>
      </c>
      <c r="C18" s="151">
        <v>0</v>
      </c>
      <c r="D18" s="124">
        <v>0</v>
      </c>
    </row>
    <row r="19" ht="28" customHeight="1" spans="1:4">
      <c r="A19" s="435" t="s">
        <v>140</v>
      </c>
      <c r="B19" s="434">
        <v>0</v>
      </c>
      <c r="C19" s="151">
        <v>0</v>
      </c>
      <c r="D19" s="124">
        <v>0</v>
      </c>
    </row>
    <row r="20" ht="28" customHeight="1" spans="1:4">
      <c r="A20" s="435" t="s">
        <v>141</v>
      </c>
      <c r="B20" s="434">
        <v>3310.54</v>
      </c>
      <c r="C20" s="151">
        <v>-5.2197</v>
      </c>
      <c r="D20" s="124">
        <v>1.6203</v>
      </c>
    </row>
    <row r="21" ht="28" customHeight="1" spans="1:4">
      <c r="A21" s="435" t="s">
        <v>142</v>
      </c>
      <c r="B21" s="434">
        <v>0</v>
      </c>
      <c r="C21" s="151">
        <v>0</v>
      </c>
      <c r="D21" s="124">
        <v>0</v>
      </c>
    </row>
    <row r="22" ht="28" customHeight="1" spans="1:4">
      <c r="A22" s="435" t="s">
        <v>143</v>
      </c>
      <c r="B22" s="434">
        <v>2298.09</v>
      </c>
      <c r="C22" s="151">
        <v>6.6139</v>
      </c>
      <c r="D22" s="124">
        <v>1.1248</v>
      </c>
    </row>
    <row r="23" ht="28" customHeight="1" spans="1:4">
      <c r="A23" s="435" t="s">
        <v>144</v>
      </c>
      <c r="B23" s="434">
        <v>0</v>
      </c>
      <c r="C23" s="151">
        <v>0</v>
      </c>
      <c r="D23" s="124">
        <v>0</v>
      </c>
    </row>
    <row r="24" ht="28" customHeight="1" spans="1:4">
      <c r="A24" s="435" t="s">
        <v>145</v>
      </c>
      <c r="B24" s="434">
        <v>0</v>
      </c>
      <c r="C24" s="151">
        <v>0</v>
      </c>
      <c r="D24" s="436">
        <v>0</v>
      </c>
    </row>
    <row r="25" ht="28" customHeight="1" spans="1:4">
      <c r="A25" s="437" t="s">
        <v>146</v>
      </c>
      <c r="B25" s="438">
        <v>744.61</v>
      </c>
      <c r="C25" s="309">
        <v>-20.3236</v>
      </c>
      <c r="D25" s="78">
        <v>0.3644</v>
      </c>
    </row>
  </sheetData>
  <mergeCells count="4">
    <mergeCell ref="A1:D1"/>
    <mergeCell ref="C2:D2"/>
    <mergeCell ref="B3:D3"/>
    <mergeCell ref="A3:A4"/>
  </mergeCells>
  <pageMargins left="0.75" right="0.75" top="1" bottom="1" header="0.5" footer="0.5"/>
  <pageSetup paperSize="9" orientation="portrait" horizontalDpi="3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"/>
  <sheetViews>
    <sheetView workbookViewId="0">
      <selection activeCell="H18" sqref="H18"/>
    </sheetView>
  </sheetViews>
  <sheetFormatPr defaultColWidth="9" defaultRowHeight="12" outlineLevelCol="3"/>
  <cols>
    <col min="1" max="1" width="40.75" style="206" customWidth="1"/>
    <col min="2" max="16384" width="9" style="206"/>
  </cols>
  <sheetData>
    <row r="1" ht="24.95" customHeight="1" spans="1:4">
      <c r="A1" s="395" t="s">
        <v>147</v>
      </c>
      <c r="B1" s="395"/>
      <c r="C1" s="395"/>
      <c r="D1" s="395"/>
    </row>
    <row r="2" ht="15.95" customHeight="1" spans="1:4">
      <c r="A2" s="396"/>
      <c r="B2" s="397"/>
      <c r="C2" s="398" t="s">
        <v>121</v>
      </c>
      <c r="D2" s="398"/>
    </row>
    <row r="3" ht="27" customHeight="1" spans="1:4">
      <c r="A3" s="399" t="s">
        <v>122</v>
      </c>
      <c r="B3" s="400" t="s">
        <v>4</v>
      </c>
      <c r="C3" s="401"/>
      <c r="D3" s="402"/>
    </row>
    <row r="4" ht="27" customHeight="1" spans="1:4">
      <c r="A4" s="403"/>
      <c r="B4" s="404" t="s">
        <v>123</v>
      </c>
      <c r="C4" s="405" t="s">
        <v>124</v>
      </c>
      <c r="D4" s="406" t="s">
        <v>125</v>
      </c>
    </row>
    <row r="5" ht="27" customHeight="1" spans="1:4">
      <c r="A5" s="407" t="s">
        <v>148</v>
      </c>
      <c r="B5" s="408">
        <v>32972.75</v>
      </c>
      <c r="C5" s="409">
        <v>-5.7002</v>
      </c>
      <c r="D5" s="410">
        <v>16.1381</v>
      </c>
    </row>
    <row r="6" ht="27" customHeight="1" spans="1:4">
      <c r="A6" s="411" t="s">
        <v>149</v>
      </c>
      <c r="B6" s="412">
        <v>1811.09</v>
      </c>
      <c r="C6" s="409">
        <v>-16.7907</v>
      </c>
      <c r="D6" s="413">
        <v>0.8864</v>
      </c>
    </row>
    <row r="7" ht="27" customHeight="1" spans="1:4">
      <c r="A7" s="411" t="s">
        <v>150</v>
      </c>
      <c r="B7" s="412">
        <v>0</v>
      </c>
      <c r="C7" s="414">
        <v>0</v>
      </c>
      <c r="D7" s="413">
        <v>0</v>
      </c>
    </row>
    <row r="8" ht="27" customHeight="1" spans="1:4">
      <c r="A8" s="411" t="s">
        <v>151</v>
      </c>
      <c r="B8" s="412">
        <v>2850.01</v>
      </c>
      <c r="C8" s="415">
        <v>12.1358</v>
      </c>
      <c r="D8" s="413">
        <v>1.3949</v>
      </c>
    </row>
    <row r="9" ht="27" customHeight="1" spans="1:4">
      <c r="A9" s="411" t="s">
        <v>152</v>
      </c>
      <c r="B9" s="412">
        <v>69706.3</v>
      </c>
      <c r="C9" s="416">
        <v>1.9374</v>
      </c>
      <c r="D9" s="413">
        <v>34.1169</v>
      </c>
    </row>
    <row r="10" ht="27" customHeight="1" spans="1:4">
      <c r="A10" s="411" t="s">
        <v>153</v>
      </c>
      <c r="B10" s="412">
        <v>0</v>
      </c>
      <c r="C10" s="416">
        <v>0</v>
      </c>
      <c r="D10" s="413">
        <v>0</v>
      </c>
    </row>
    <row r="11" ht="27" customHeight="1" spans="1:4">
      <c r="A11" s="411" t="s">
        <v>154</v>
      </c>
      <c r="B11" s="412">
        <v>0</v>
      </c>
      <c r="C11" s="416">
        <v>0</v>
      </c>
      <c r="D11" s="413">
        <v>0</v>
      </c>
    </row>
    <row r="12" ht="27" customHeight="1" spans="1:4">
      <c r="A12" s="411" t="s">
        <v>155</v>
      </c>
      <c r="B12" s="412">
        <v>4437.04</v>
      </c>
      <c r="C12" s="417">
        <v>-1.2</v>
      </c>
      <c r="D12" s="413">
        <v>2.1717</v>
      </c>
    </row>
    <row r="13" ht="27" customHeight="1" spans="1:4">
      <c r="A13" s="411" t="s">
        <v>156</v>
      </c>
      <c r="B13" s="412">
        <v>7909.2</v>
      </c>
      <c r="C13" s="416">
        <v>85.9711</v>
      </c>
      <c r="D13" s="413">
        <v>3.8711</v>
      </c>
    </row>
    <row r="14" ht="27" customHeight="1" spans="1:4">
      <c r="A14" s="411" t="s">
        <v>157</v>
      </c>
      <c r="B14" s="412">
        <v>1234.11</v>
      </c>
      <c r="C14" s="416">
        <v>81.1404</v>
      </c>
      <c r="D14" s="413">
        <v>0.604</v>
      </c>
    </row>
    <row r="15" ht="27" customHeight="1" spans="1:4">
      <c r="A15" s="411" t="s">
        <v>158</v>
      </c>
      <c r="B15" s="412">
        <v>535.26</v>
      </c>
      <c r="C15" s="409">
        <v>-7.7809</v>
      </c>
      <c r="D15" s="413">
        <v>0.262</v>
      </c>
    </row>
    <row r="16" ht="27" customHeight="1" spans="1:4">
      <c r="A16" s="411" t="s">
        <v>159</v>
      </c>
      <c r="B16" s="412">
        <v>0</v>
      </c>
      <c r="C16" s="416">
        <v>0</v>
      </c>
      <c r="D16" s="413">
        <v>0</v>
      </c>
    </row>
    <row r="17" ht="27" customHeight="1" spans="1:4">
      <c r="A17" s="411" t="s">
        <v>160</v>
      </c>
      <c r="B17" s="412">
        <v>15123.58</v>
      </c>
      <c r="C17" s="416">
        <v>12.0535</v>
      </c>
      <c r="D17" s="413">
        <v>7.402</v>
      </c>
    </row>
    <row r="18" ht="27" customHeight="1" spans="1:4">
      <c r="A18" s="411" t="s">
        <v>161</v>
      </c>
      <c r="B18" s="412">
        <v>10280.67</v>
      </c>
      <c r="C18" s="409">
        <v>9.3283</v>
      </c>
      <c r="D18" s="413">
        <v>5.0317</v>
      </c>
    </row>
    <row r="19" ht="27" customHeight="1" spans="1:4">
      <c r="A19" s="411" t="s">
        <v>162</v>
      </c>
      <c r="B19" s="412">
        <v>0</v>
      </c>
      <c r="C19" s="416">
        <v>0</v>
      </c>
      <c r="D19" s="413">
        <v>0</v>
      </c>
    </row>
    <row r="20" ht="27" customHeight="1" spans="1:4">
      <c r="A20" s="411" t="s">
        <v>163</v>
      </c>
      <c r="B20" s="412">
        <v>612.65</v>
      </c>
      <c r="C20" s="409">
        <v>15.8147</v>
      </c>
      <c r="D20" s="413">
        <v>0.2999</v>
      </c>
    </row>
    <row r="21" ht="27" customHeight="1" spans="1:4">
      <c r="A21" s="411" t="s">
        <v>164</v>
      </c>
      <c r="B21" s="412">
        <v>0</v>
      </c>
      <c r="C21" s="409">
        <v>0</v>
      </c>
      <c r="D21" s="413">
        <v>0</v>
      </c>
    </row>
    <row r="22" ht="27" customHeight="1" spans="1:4">
      <c r="A22" s="411" t="s">
        <v>165</v>
      </c>
      <c r="B22" s="412">
        <v>0</v>
      </c>
      <c r="C22" s="409">
        <v>0</v>
      </c>
      <c r="D22" s="413">
        <v>0</v>
      </c>
    </row>
    <row r="23" ht="27" customHeight="1" spans="1:4">
      <c r="A23" s="411" t="s">
        <v>166</v>
      </c>
      <c r="B23" s="412">
        <v>11390.52</v>
      </c>
      <c r="C23" s="418">
        <v>-0.025</v>
      </c>
      <c r="D23" s="413">
        <v>5.5749</v>
      </c>
    </row>
    <row r="24" ht="27" customHeight="1" spans="1:4">
      <c r="A24" s="411" t="s">
        <v>167</v>
      </c>
      <c r="B24" s="419">
        <v>8269.89</v>
      </c>
      <c r="C24" s="420">
        <v>-16.3359</v>
      </c>
      <c r="D24" s="413">
        <v>4.0476</v>
      </c>
    </row>
    <row r="25" ht="27" customHeight="1" spans="1:4">
      <c r="A25" s="421" t="s">
        <v>168</v>
      </c>
      <c r="B25" s="422">
        <v>2839.26</v>
      </c>
      <c r="C25" s="423">
        <v>14.3828</v>
      </c>
      <c r="D25" s="424">
        <v>1.3896</v>
      </c>
    </row>
  </sheetData>
  <mergeCells count="4">
    <mergeCell ref="A1:D1"/>
    <mergeCell ref="C2:D2"/>
    <mergeCell ref="B3:D3"/>
    <mergeCell ref="A3:A4"/>
  </mergeCells>
  <pageMargins left="0.75" right="0.75" top="1" bottom="1" header="0.5" footer="0.5"/>
  <pageSetup paperSize="9" orientation="portrait" horizont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24</vt:i4>
      </vt:variant>
    </vt:vector>
  </HeadingPairs>
  <TitlesOfParts>
    <vt:vector size="24" baseType="lpstr">
      <vt:lpstr>图表1</vt:lpstr>
      <vt:lpstr>全县主要经济指标1</vt:lpstr>
      <vt:lpstr>全县主要经济指标2</vt:lpstr>
      <vt:lpstr>全县主要经济指标3</vt:lpstr>
      <vt:lpstr>GDP</vt:lpstr>
      <vt:lpstr>农业主要指标</vt:lpstr>
      <vt:lpstr>工业增加值</vt:lpstr>
      <vt:lpstr>分行业规模以上工业增加值（一）</vt:lpstr>
      <vt:lpstr>分行业规模以上工业增加值（二）</vt:lpstr>
      <vt:lpstr>利润</vt:lpstr>
      <vt:lpstr>能源</vt:lpstr>
      <vt:lpstr>投资</vt:lpstr>
      <vt:lpstr>分领域分行业固定资产投资比重</vt:lpstr>
      <vt:lpstr>房地产</vt:lpstr>
      <vt:lpstr>消费品</vt:lpstr>
      <vt:lpstr>限额以上批发零售业商品零售分类情况</vt:lpstr>
      <vt:lpstr>服务业</vt:lpstr>
      <vt:lpstr>人民生活</vt:lpstr>
      <vt:lpstr>分县区指标1</vt:lpstr>
      <vt:lpstr>分县区指标2</vt:lpstr>
      <vt:lpstr>分乡镇工业增加值</vt:lpstr>
      <vt:lpstr>分乡镇固定资产投资 </vt:lpstr>
      <vt:lpstr>分乡镇限上零售额</vt:lpstr>
      <vt:lpstr>各产业集聚区投资情况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cmklb</dc:creator>
  <cp:lastModifiedBy>Administrator</cp:lastModifiedBy>
  <cp:revision>1</cp:revision>
  <dcterms:created xsi:type="dcterms:W3CDTF">2017-01-04T23:30:00Z</dcterms:created>
  <cp:lastPrinted>2021-06-21T00:45:00Z</cp:lastPrinted>
  <dcterms:modified xsi:type="dcterms:W3CDTF">2024-01-29T07:22:32Z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  <property fmtid="{D5CDD505-2E9C-101B-9397-08002B2CF9AE}" pid="3" name="ICV">
    <vt:lpwstr>CFBD651E64B5431DA4DF790BC2D0D15F</vt:lpwstr>
  </property>
</Properties>
</file>