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90" windowHeight="9840" tabRatio="899" firstSheet="11" activeTab="18"/>
  </bookViews>
  <sheets>
    <sheet name="图表1" sheetId="27" r:id="rId1"/>
    <sheet name="全县主要经济指标1" sheetId="1" r:id="rId2"/>
    <sheet name="全县主要经济指标2" sheetId="2" r:id="rId3"/>
    <sheet name="全县主要经济指标3" sheetId="39" r:id="rId4"/>
    <sheet name="GDP" sheetId="3" r:id="rId5"/>
    <sheet name="农业主要指标" sheetId="59" r:id="rId6"/>
    <sheet name="工业增加值" sheetId="4" r:id="rId7"/>
    <sheet name="分行业规模以上工业增加值（一）" sheetId="62" r:id="rId8"/>
    <sheet name="分行业规模以上工业增加值（二）" sheetId="63" r:id="rId9"/>
    <sheet name="利润" sheetId="6" r:id="rId10"/>
    <sheet name="能源" sheetId="67" r:id="rId11"/>
    <sheet name="投资" sheetId="8" r:id="rId12"/>
    <sheet name="分领域分行业固定资产投资比重" sheetId="64" r:id="rId13"/>
    <sheet name="房地产" sheetId="9" r:id="rId14"/>
    <sheet name="消费品" sheetId="10" r:id="rId15"/>
    <sheet name="限额以上批发零售业商品零售分类情况" sheetId="65" r:id="rId16"/>
    <sheet name="服务业" sheetId="12" r:id="rId17"/>
    <sheet name="人民生活" sheetId="17" r:id="rId18"/>
    <sheet name="分县区指标1" sheetId="46" r:id="rId19"/>
    <sheet name="分县区指标2" sheetId="68" r:id="rId20"/>
    <sheet name="分乡镇工业增加值" sheetId="52" r:id="rId21"/>
    <sheet name="分乡镇固定资产投资 " sheetId="53" r:id="rId22"/>
    <sheet name="分乡镇限上零售额" sheetId="66" r:id="rId23"/>
    <sheet name="各产业集聚区投资情况" sheetId="54" r:id="rId24"/>
  </sheets>
  <externalReferences>
    <externalReference r:id="rId25"/>
  </externalReferences>
  <definedNames>
    <definedName name="_xlnm._FilterDatabase" localSheetId="14" hidden="1">消费品!$A$1:$F$27</definedName>
    <definedName name="Print_Area_MI" localSheetId="20">#REF!</definedName>
    <definedName name="Print_Area_MI" localSheetId="21">#REF!</definedName>
    <definedName name="Print_Area_MI" localSheetId="23">#REF!</definedName>
    <definedName name="Print_Area_MI">#REF!</definedName>
    <definedName name="전" localSheetId="20">#REF!</definedName>
    <definedName name="전" localSheetId="21">#REF!</definedName>
    <definedName name="전" localSheetId="23">#REF!</definedName>
    <definedName name="전">#REF!</definedName>
    <definedName name="주택사업본부" localSheetId="20">#REF!</definedName>
    <definedName name="주택사업본부" localSheetId="21">#REF!</definedName>
    <definedName name="주택사업본부" localSheetId="23">#REF!</definedName>
    <definedName name="주택사업본부">#REF!</definedName>
    <definedName name="철구사업본부" localSheetId="20">#REF!</definedName>
    <definedName name="철구사업본부" localSheetId="21">#REF!</definedName>
    <definedName name="철구사업본부" localSheetId="23">#REF!</definedName>
    <definedName name="철구사업본부">#REF!</definedName>
    <definedName name="_xlnm._FilterDatabase" localSheetId="6" hidden="1">工业增加值!#REF!</definedName>
  </definedNames>
  <calcPr calcId="144525"/>
</workbook>
</file>

<file path=xl/sharedStrings.xml><?xml version="1.0" encoding="utf-8"?>
<sst xmlns="http://schemas.openxmlformats.org/spreadsheetml/2006/main" count="1325" uniqueCount="464">
  <si>
    <t>主要经济指标趋势图</t>
  </si>
  <si>
    <t>濮阳县主要经济指标概览</t>
  </si>
  <si>
    <t>单位：亿元</t>
  </si>
  <si>
    <t>3月</t>
  </si>
  <si>
    <t>1-3月</t>
  </si>
  <si>
    <t>全市</t>
  </si>
  <si>
    <t>全省</t>
  </si>
  <si>
    <t>全国</t>
  </si>
  <si>
    <t>绝对数</t>
  </si>
  <si>
    <t>增速%</t>
  </si>
  <si>
    <t>增速居五县三区位次</t>
  </si>
  <si>
    <t>一、生产总值</t>
  </si>
  <si>
    <t>生产总值（1-3月）</t>
  </si>
  <si>
    <t>-</t>
  </si>
  <si>
    <t xml:space="preserve">   第一产业（1-3月）</t>
  </si>
  <si>
    <t xml:space="preserve">   第二产业（1-3月）</t>
  </si>
  <si>
    <t xml:space="preserve">   第三产业（1-3月）</t>
  </si>
  <si>
    <t>二、工业</t>
  </si>
  <si>
    <t>规模以上工业增加值</t>
  </si>
  <si>
    <t xml:space="preserve">  #轻工业</t>
  </si>
  <si>
    <t xml:space="preserve">   重工业</t>
  </si>
  <si>
    <t xml:space="preserve">  #国有控股</t>
  </si>
  <si>
    <t xml:space="preserve">   非公有制企业</t>
  </si>
  <si>
    <t xml:space="preserve">  #战略性新兴产业</t>
  </si>
  <si>
    <t xml:space="preserve">  #高技术产业</t>
  </si>
  <si>
    <t xml:space="preserve">  #高新技术产业</t>
  </si>
  <si>
    <t>规模以上工业营业收入</t>
  </si>
  <si>
    <t>规模以上工业利润总额</t>
  </si>
  <si>
    <t>三、能源</t>
  </si>
  <si>
    <t>全社会用电量（亿千瓦时）</t>
  </si>
  <si>
    <t xml:space="preserve">  #工业用电量</t>
  </si>
  <si>
    <t xml:space="preserve"> 万元生产总值能耗上升或下降</t>
  </si>
  <si>
    <t xml:space="preserve">  规模以上工业综合能源消费量（吨标准煤）</t>
  </si>
  <si>
    <t xml:space="preserve"> 规模以上工业综合能源消费量（吨标准煤）</t>
  </si>
  <si>
    <t>四、投资</t>
  </si>
  <si>
    <t>固定资产投资</t>
  </si>
  <si>
    <t xml:space="preserve">  #第一产业投资</t>
  </si>
  <si>
    <t xml:space="preserve">   第二产业投资</t>
  </si>
  <si>
    <t xml:space="preserve">   第三产业投资</t>
  </si>
  <si>
    <t xml:space="preserve">  #民间投资</t>
  </si>
  <si>
    <t xml:space="preserve">  #基础设施投资</t>
  </si>
  <si>
    <t xml:space="preserve">  #工业投资</t>
  </si>
  <si>
    <t>五、房地产</t>
  </si>
  <si>
    <t>房地产开发投资</t>
  </si>
  <si>
    <t>房屋新开工面积（万平方米)</t>
  </si>
  <si>
    <t>土地购置面积(万平方米)</t>
  </si>
  <si>
    <t>_</t>
  </si>
  <si>
    <t>土地成交价款</t>
  </si>
  <si>
    <t>商品房销售面积(万平方米)</t>
  </si>
  <si>
    <t>商品房销售额(万元）</t>
  </si>
  <si>
    <t>商品房销售额</t>
  </si>
  <si>
    <t>商品房待售面积(万平方米)</t>
  </si>
  <si>
    <t>单位：亿元、元</t>
  </si>
  <si>
    <t>濮阳市</t>
  </si>
  <si>
    <t>六、财贸</t>
  </si>
  <si>
    <t>社会消费品零售总额</t>
  </si>
  <si>
    <t xml:space="preserve">  #限上企业（单位）消费品零售额</t>
  </si>
  <si>
    <t>七、人民生活</t>
  </si>
  <si>
    <t>居民人均可支配收入（1-12月）</t>
  </si>
  <si>
    <t>城镇居民人均可支配收入（1-12月）</t>
  </si>
  <si>
    <t>农村居民人均可支配收入（1-12月）</t>
  </si>
  <si>
    <t>居民人均消费支出（1-12月）</t>
  </si>
  <si>
    <t>城镇居民人均消费支出（1-12月）</t>
  </si>
  <si>
    <t>农村居民人均消费支出（1-12月）</t>
  </si>
  <si>
    <t>生产总值</t>
  </si>
  <si>
    <t>年</t>
  </si>
  <si>
    <t>月</t>
  </si>
  <si>
    <t>第一产业</t>
  </si>
  <si>
    <t>第二产业</t>
  </si>
  <si>
    <t>第三产业</t>
  </si>
  <si>
    <t>绝对数（万元）</t>
  </si>
  <si>
    <t>2017年</t>
  </si>
  <si>
    <t>2018年</t>
  </si>
  <si>
    <t>2019年</t>
  </si>
  <si>
    <t>2020年</t>
  </si>
  <si>
    <t>2021年</t>
  </si>
  <si>
    <t>2022年</t>
  </si>
  <si>
    <t>2023年</t>
  </si>
  <si>
    <t>1-6月</t>
  </si>
  <si>
    <t>1-9月</t>
  </si>
  <si>
    <t>1-12月</t>
  </si>
  <si>
    <t>增速（%）</t>
  </si>
  <si>
    <t>农业主要指标</t>
  </si>
  <si>
    <t>指标名称</t>
  </si>
  <si>
    <t>2022年1-12月</t>
  </si>
  <si>
    <t>粮食播种面积(万亩)</t>
  </si>
  <si>
    <t>夏粮</t>
  </si>
  <si>
    <t>#小麦</t>
  </si>
  <si>
    <t>秋粮</t>
  </si>
  <si>
    <t>#玉米</t>
  </si>
  <si>
    <t>花生播种面积(万亩)</t>
  </si>
  <si>
    <t>粮食产量(万吨)</t>
  </si>
  <si>
    <t>花生产量(万吨)</t>
  </si>
  <si>
    <t>蔬菜产量(万吨)</t>
  </si>
  <si>
    <t>瓜果产量(万吨)</t>
  </si>
  <si>
    <t>食用菌产量(万吨)</t>
  </si>
  <si>
    <t>猪出栏(万头)</t>
  </si>
  <si>
    <t xml:space="preserve">牛出栏(万头) </t>
  </si>
  <si>
    <t xml:space="preserve">羊出栏(万只) </t>
  </si>
  <si>
    <t>禽出栏(万只)</t>
  </si>
  <si>
    <t>猪肉产量(万吨)</t>
  </si>
  <si>
    <t>牛肉产量(万吨)</t>
  </si>
  <si>
    <t>羊肉产量(万吨)</t>
  </si>
  <si>
    <t>禽肉产量(万吨)</t>
  </si>
  <si>
    <t>禽蛋产量(万吨)</t>
  </si>
  <si>
    <t>牛奶产量(万吨)</t>
  </si>
  <si>
    <t>规模以上
工业增加值</t>
  </si>
  <si>
    <t>规模以上制造业增加值</t>
  </si>
  <si>
    <t>高技术
产业</t>
  </si>
  <si>
    <t>战略新
兴产业</t>
  </si>
  <si>
    <t>高新技
术产业</t>
  </si>
  <si>
    <t>绝对值（亿元）</t>
  </si>
  <si>
    <t>1-4月</t>
  </si>
  <si>
    <t>1-5月</t>
  </si>
  <si>
    <t>1-7月</t>
  </si>
  <si>
    <t>1-8月</t>
  </si>
  <si>
    <t>1-10月</t>
  </si>
  <si>
    <t>1-11月</t>
  </si>
  <si>
    <t>1-2月</t>
  </si>
  <si>
    <t>分行业规模以上工业增加值（一）</t>
  </si>
  <si>
    <t>单位：万元，%</t>
  </si>
  <si>
    <t>行业名称</t>
  </si>
  <si>
    <t>绝对值</t>
  </si>
  <si>
    <t>增速</t>
  </si>
  <si>
    <t>比重</t>
  </si>
  <si>
    <t>工业行业合计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</si>
  <si>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</si>
  <si>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</si>
  <si>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</si>
  <si>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</si>
  <si>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</si>
  <si>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开采专业及辅助性活动</t>
  </si>
  <si>
    <t>其他采矿业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</si>
  <si>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</si>
  <si>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</si>
  <si>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</si>
  <si>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</si>
  <si>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</si>
  <si>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</si>
  <si>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</si>
  <si>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</si>
  <si>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</si>
  <si>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</si>
  <si>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</si>
  <si>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</si>
  <si>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石油、煤炭及其他燃料加工业</t>
  </si>
  <si>
    <t>分行业规模以上工业增加值（二）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</si>
  <si>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</si>
  <si>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</si>
  <si>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</si>
  <si>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</si>
  <si>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</si>
  <si>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</si>
  <si>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</si>
  <si>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</si>
  <si>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</si>
  <si>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</si>
  <si>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</si>
  <si>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</si>
  <si>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</si>
  <si>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</si>
  <si>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</si>
  <si>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</si>
  <si>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</si>
  <si>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</si>
  <si>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</si>
  <si>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</si>
  <si>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</si>
  <si>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规模以上工业经济效益</t>
  </si>
  <si>
    <t>企业数（个）</t>
  </si>
  <si>
    <t>营业
收入</t>
  </si>
  <si>
    <t>利润
总额</t>
  </si>
  <si>
    <t>研发
费用</t>
  </si>
  <si>
    <t>平均用
工人数</t>
  </si>
  <si>
    <t>营业收入利润率（%）</t>
  </si>
  <si>
    <t>增减（百分点）</t>
  </si>
  <si>
    <t>能源、电力</t>
  </si>
  <si>
    <t>规模以上工业综合能源消费量（吨标准煤）</t>
  </si>
  <si>
    <t>全社会用电量
（亿千瓦时）</t>
  </si>
  <si>
    <t>#工业用电量
（亿千瓦时）</t>
  </si>
  <si>
    <t>4月</t>
  </si>
  <si>
    <t>5月</t>
  </si>
  <si>
    <t>6月</t>
  </si>
  <si>
    <t>7月</t>
  </si>
  <si>
    <t>8月</t>
  </si>
  <si>
    <t>9月</t>
  </si>
  <si>
    <t>10月</t>
  </si>
  <si>
    <t>11月</t>
  </si>
  <si>
    <t xml:space="preserve">12月 </t>
  </si>
  <si>
    <t>2月</t>
  </si>
  <si>
    <t>12月</t>
  </si>
  <si>
    <t>分领域、分行业固定资产投资增速</t>
  </si>
  <si>
    <t>单位：%</t>
  </si>
  <si>
    <t>固定资
产投资</t>
  </si>
  <si>
    <t>第一
产业</t>
  </si>
  <si>
    <t>第二
产业</t>
  </si>
  <si>
    <t>第三
产业</t>
  </si>
  <si>
    <t>民间
投资</t>
  </si>
  <si>
    <t>基础设
施投资</t>
  </si>
  <si>
    <t>#农林
牧渔业</t>
  </si>
  <si>
    <t>工业</t>
  </si>
  <si>
    <t>高技术产业</t>
  </si>
  <si>
    <t>战略性  新兴产业</t>
  </si>
  <si>
    <t>高耗能 产业</t>
  </si>
  <si>
    <t>交 通 运输、仓储和邮政业</t>
  </si>
  <si>
    <t>信息传输、软件和信息技术服务业</t>
  </si>
  <si>
    <t>房地
产业</t>
  </si>
  <si>
    <t>水利、环境和公共设施管理业</t>
  </si>
  <si>
    <t>教育</t>
  </si>
  <si>
    <t>卫生和社会工作</t>
  </si>
  <si>
    <t>文化、体育和
娱乐业</t>
  </si>
  <si>
    <t>分领域、分行业固定资产投资比重</t>
  </si>
  <si>
    <t>基础设施投资</t>
  </si>
  <si>
    <t>战略性 新兴产业</t>
  </si>
  <si>
    <t>交 通 运
输、仓储和邮政业</t>
  </si>
  <si>
    <t>文化、
体育和
娱乐业</t>
  </si>
  <si>
    <t>房地产开发</t>
  </si>
  <si>
    <t>投资完成额</t>
  </si>
  <si>
    <t>#住宅</t>
  </si>
  <si>
    <t>房屋面积（万平方米）</t>
  </si>
  <si>
    <t xml:space="preserve">商品房
销售额
</t>
  </si>
  <si>
    <t>施工面积</t>
  </si>
  <si>
    <t>#新开工面积</t>
  </si>
  <si>
    <t>竣工面积</t>
  </si>
  <si>
    <t>商品房
销售面积</t>
  </si>
  <si>
    <t xml:space="preserve"> #住宅</t>
  </si>
  <si>
    <t>绝对数（亿元）</t>
  </si>
  <si>
    <t>国内贸易</t>
  </si>
  <si>
    <t>社会消费品
零售总额(万元）</t>
  </si>
  <si>
    <t>#限上企业
（单位）  
消费品零售额（万元）</t>
  </si>
  <si>
    <t xml:space="preserve">  1—2月</t>
  </si>
  <si>
    <t xml:space="preserve">  1—3月</t>
  </si>
  <si>
    <t xml:space="preserve">  1—4月</t>
  </si>
  <si>
    <t xml:space="preserve">  1—5月</t>
  </si>
  <si>
    <t>1—6月</t>
  </si>
  <si>
    <t>1—7月</t>
  </si>
  <si>
    <t>1—8月</t>
  </si>
  <si>
    <t>1—9月</t>
  </si>
  <si>
    <t>限额以上企业商品零售分类情况</t>
  </si>
  <si>
    <t>单位：万元</t>
  </si>
  <si>
    <t>本月</t>
  </si>
  <si>
    <t>本月增速
(%)</t>
  </si>
  <si>
    <t>累计增速
(%)</t>
  </si>
  <si>
    <t>合计</t>
  </si>
  <si>
    <t xml:space="preserve">  其中：通过公共网络实现的商品销售</t>
  </si>
  <si>
    <t xml:space="preserve">  粮油、食品类</t>
  </si>
  <si>
    <t xml:space="preserve">    其中：粮油类</t>
  </si>
  <si>
    <t xml:space="preserve">    　　　肉禽蛋类</t>
  </si>
  <si>
    <t xml:space="preserve">    　　　水产品类</t>
  </si>
  <si>
    <t xml:space="preserve">    　　　蔬菜类</t>
  </si>
  <si>
    <t xml:space="preserve">    　　　干鲜果品类</t>
  </si>
  <si>
    <t xml:space="preserve">  饮料类</t>
  </si>
  <si>
    <t xml:space="preserve">  烟酒类</t>
  </si>
  <si>
    <t xml:space="preserve">  服装、鞋帽、针纺织品类</t>
  </si>
  <si>
    <t xml:space="preserve">    服装类</t>
  </si>
  <si>
    <t xml:space="preserve">  化妆品类</t>
  </si>
  <si>
    <t xml:space="preserve">  日用品类</t>
  </si>
  <si>
    <t xml:space="preserve">  书报杂志类</t>
  </si>
  <si>
    <t xml:space="preserve">  家用电器和音像器材类</t>
  </si>
  <si>
    <t xml:space="preserve">    其中：能效等级为1级和2级的商品</t>
  </si>
  <si>
    <t xml:space="preserve">    其中：智能家用电器和音像器材</t>
  </si>
  <si>
    <t xml:space="preserve">  中西药品类</t>
  </si>
  <si>
    <t xml:space="preserve">    其中：西药类</t>
  </si>
  <si>
    <t xml:space="preserve">  通讯器材类</t>
  </si>
  <si>
    <t xml:space="preserve">    其中：智能手机</t>
  </si>
  <si>
    <t xml:space="preserve">  石油及制品类</t>
  </si>
  <si>
    <t xml:space="preserve">  建筑及装潢材料类</t>
  </si>
  <si>
    <t xml:space="preserve">  汽车类</t>
  </si>
  <si>
    <t xml:space="preserve">    其中：新能源汽车</t>
  </si>
  <si>
    <t xml:space="preserve">    其中：新车</t>
  </si>
  <si>
    <t xml:space="preserve">  其他未列明商品类</t>
  </si>
  <si>
    <t>分行业规模以上服务业</t>
  </si>
  <si>
    <t>规模以上
服务业分行业营业收入</t>
  </si>
  <si>
    <t>交通运输、仓储和邮政业</t>
  </si>
  <si>
    <t>房地产业</t>
  </si>
  <si>
    <t>租赁和商务 服务业</t>
  </si>
  <si>
    <t>科学研究和技术服务业</t>
  </si>
  <si>
    <t xml:space="preserve"> 水利、环境和公共设施 管理业</t>
  </si>
  <si>
    <t>居民服务、修理和
其他服务业</t>
  </si>
  <si>
    <t>卫生和
社会工作</t>
  </si>
  <si>
    <t>文化、体育和娱乐业</t>
  </si>
  <si>
    <t>规模以上
其他营利性 服务业营业收入</t>
  </si>
  <si>
    <t>人民生活</t>
  </si>
  <si>
    <t>主要畜产品产量</t>
  </si>
  <si>
    <t>居民人均
可支配收入</t>
  </si>
  <si>
    <t>居民人均
消费支出</t>
  </si>
  <si>
    <t>城镇居民
人均可支配收入</t>
  </si>
  <si>
    <t>城镇居民
人均消费支出</t>
  </si>
  <si>
    <t>农村居民
人均可支配收入</t>
  </si>
  <si>
    <t>农村居民
人均消费支出</t>
  </si>
  <si>
    <t xml:space="preserve">肉类总产量                 </t>
  </si>
  <si>
    <t xml:space="preserve">禽蛋
产量                </t>
  </si>
  <si>
    <t xml:space="preserve">牛奶
总产量                       </t>
  </si>
  <si>
    <t>#猪肉</t>
  </si>
  <si>
    <t>牛肉</t>
  </si>
  <si>
    <t>羊肉</t>
  </si>
  <si>
    <t>绝对数（元）</t>
  </si>
  <si>
    <t>绝对数（万吨）</t>
  </si>
  <si>
    <t>0.09</t>
  </si>
  <si>
    <t>2222年</t>
  </si>
  <si>
    <t>分县区综合指标（一）</t>
  </si>
  <si>
    <t>分县区综合指标（三）</t>
  </si>
  <si>
    <t>商品房销售</t>
  </si>
  <si>
    <t>总量
（亿元）</t>
  </si>
  <si>
    <t>增长
(%)</t>
  </si>
  <si>
    <t>总量（万平方米）</t>
  </si>
  <si>
    <t>增长（%）</t>
  </si>
  <si>
    <t>全  市</t>
  </si>
  <si>
    <t>濮阳县</t>
  </si>
  <si>
    <t>清丰县</t>
  </si>
  <si>
    <t>南乐县</t>
  </si>
  <si>
    <t>范  县</t>
  </si>
  <si>
    <t>台前县</t>
  </si>
  <si>
    <t>华龙区</t>
  </si>
  <si>
    <t>开发区</t>
  </si>
  <si>
    <t>工业园区</t>
  </si>
  <si>
    <t>一体化
示范区</t>
  </si>
  <si>
    <t>市  直</t>
  </si>
  <si>
    <t>分县区综合指标（二）</t>
  </si>
  <si>
    <t>分县区综合指标（四）</t>
  </si>
  <si>
    <t>规模以上工业增加值增长速度</t>
  </si>
  <si>
    <t>固定资产投资
增长速度</t>
  </si>
  <si>
    <t>工业投资
增长速度</t>
  </si>
  <si>
    <t>房地产投资</t>
  </si>
  <si>
    <t>#限上企业(单位)
消费品零售额</t>
  </si>
  <si>
    <t>当月
增长%</t>
  </si>
  <si>
    <t>累计
增长%</t>
  </si>
  <si>
    <t>分县区综合指标（五）</t>
  </si>
  <si>
    <t>城镇居民人均可
支配收入</t>
  </si>
  <si>
    <t>农村居民人均可
支配收入</t>
  </si>
  <si>
    <t>总量
（元）</t>
  </si>
  <si>
    <t>分县区综合指标（六）</t>
  </si>
  <si>
    <t>一般公共
预算收入</t>
  </si>
  <si>
    <t>一般公共预算支出</t>
  </si>
  <si>
    <t>税收收入</t>
  </si>
  <si>
    <t>分乡镇规模以上工业增加值完成情况</t>
  </si>
  <si>
    <t>乡镇名称</t>
  </si>
  <si>
    <t>3月
（万元）</t>
  </si>
  <si>
    <t>增长
（%）</t>
  </si>
  <si>
    <t>1-3月
（万元）</t>
  </si>
  <si>
    <t>全  县</t>
  </si>
  <si>
    <t>城关镇</t>
  </si>
  <si>
    <t>柳屯镇</t>
  </si>
  <si>
    <t>文留镇</t>
  </si>
  <si>
    <t>庆祖镇</t>
  </si>
  <si>
    <t>八公桥镇</t>
  </si>
  <si>
    <t>徐镇镇</t>
  </si>
  <si>
    <t>户部寨镇</t>
  </si>
  <si>
    <t>鲁河镇</t>
  </si>
  <si>
    <t>子岸镇</t>
  </si>
  <si>
    <t>胡状镇</t>
  </si>
  <si>
    <t>王称固镇</t>
  </si>
  <si>
    <t>梁庄镇</t>
  </si>
  <si>
    <t>清河头乡</t>
  </si>
  <si>
    <t>五星乡</t>
  </si>
  <si>
    <t>海通乡</t>
  </si>
  <si>
    <t>渠村乡</t>
  </si>
  <si>
    <t>习城乡</t>
  </si>
  <si>
    <t>郎中乡</t>
  </si>
  <si>
    <t>梨园乡</t>
  </si>
  <si>
    <t>白罡乡</t>
  </si>
  <si>
    <t>濮阳县先进制造业开发区</t>
  </si>
  <si>
    <t>2023年1-3月份濮阳县分乡镇固定资产投资完成情况</t>
  </si>
  <si>
    <t>单位</t>
  </si>
  <si>
    <t>完成投资    
（万元）</t>
  </si>
  <si>
    <t>增幅(%)</t>
  </si>
  <si>
    <t>在库项目个数
（含房地产）
（个）</t>
  </si>
  <si>
    <t>新入库项目
（含房地产）
（个）</t>
  </si>
  <si>
    <t xml:space="preserve">  城关镇 </t>
  </si>
  <si>
    <t xml:space="preserve">  柳屯镇 </t>
  </si>
  <si>
    <t xml:space="preserve">  文留镇 </t>
  </si>
  <si>
    <t xml:space="preserve">  庆祖镇 </t>
  </si>
  <si>
    <t xml:space="preserve">  八公桥镇 </t>
  </si>
  <si>
    <t xml:space="preserve">  徐镇镇 </t>
  </si>
  <si>
    <t xml:space="preserve">  户部寨镇 </t>
  </si>
  <si>
    <t xml:space="preserve">  鲁河镇 </t>
  </si>
  <si>
    <t xml:space="preserve">  子岸镇 </t>
  </si>
  <si>
    <t xml:space="preserve">  胡状镇 </t>
  </si>
  <si>
    <t xml:space="preserve">  王称堌镇</t>
  </si>
  <si>
    <t xml:space="preserve">  梁庄镇</t>
  </si>
  <si>
    <t xml:space="preserve">  清河头乡 </t>
  </si>
  <si>
    <t xml:space="preserve">  白堽乡 </t>
  </si>
  <si>
    <t xml:space="preserve">  梨园乡 </t>
  </si>
  <si>
    <t xml:space="preserve">  五星乡 </t>
  </si>
  <si>
    <t xml:space="preserve">  郎中乡 </t>
  </si>
  <si>
    <t xml:space="preserve">  海通乡 </t>
  </si>
  <si>
    <t xml:space="preserve">  渠村乡 </t>
  </si>
  <si>
    <t xml:space="preserve">  习城乡 </t>
  </si>
  <si>
    <t>先进制造业开发区</t>
  </si>
  <si>
    <t>注：1.先进制造业开发区存在项目重复统计，合计数据不等于全县数据。
    2.“-”表示去年同期数据为0，无法计算增幅。</t>
  </si>
  <si>
    <t>分乡镇限额以上零售额完成情况</t>
  </si>
  <si>
    <t>个</t>
  </si>
  <si>
    <t>增长%</t>
  </si>
  <si>
    <t xml:space="preserve">    城关镇</t>
  </si>
  <si>
    <t xml:space="preserve">    濮阳县柳屯镇</t>
  </si>
  <si>
    <t xml:space="preserve">    濮阳县文留镇</t>
  </si>
  <si>
    <t xml:space="preserve">    濮阳县庆祖镇</t>
  </si>
  <si>
    <t xml:space="preserve">    濮阳县八公桥镇</t>
  </si>
  <si>
    <t xml:space="preserve">    濮阳县徐镇镇</t>
  </si>
  <si>
    <t xml:space="preserve">    濮阳县户部寨镇</t>
  </si>
  <si>
    <t xml:space="preserve">    濮阳县鲁河镇</t>
  </si>
  <si>
    <t xml:space="preserve">    濮阳县子岸镇</t>
  </si>
  <si>
    <t xml:space="preserve">    濮阳县胡状镇</t>
  </si>
  <si>
    <t xml:space="preserve">    濮阳县王称固镇</t>
  </si>
  <si>
    <t xml:space="preserve">    濮阳县梁庄镇</t>
  </si>
  <si>
    <t xml:space="preserve">    濮阳县清河头乡</t>
  </si>
  <si>
    <t xml:space="preserve">    濮阳县白罡乡</t>
  </si>
  <si>
    <t xml:space="preserve">    濮阳县梨园乡</t>
  </si>
  <si>
    <t xml:space="preserve">    濮阳县五星乡</t>
  </si>
  <si>
    <t xml:space="preserve">    濮阳县郎中乡</t>
  </si>
  <si>
    <t xml:space="preserve">    濮阳县海通乡</t>
  </si>
  <si>
    <t xml:space="preserve">    濮阳县渠村乡</t>
  </si>
  <si>
    <t xml:space="preserve">    濮阳县习城乡</t>
  </si>
  <si>
    <t>2022年开发区1-3月固定资产投资完成额情况</t>
  </si>
  <si>
    <t>代码</t>
  </si>
  <si>
    <t>本年完成投资(含房地产)</t>
  </si>
  <si>
    <t/>
  </si>
  <si>
    <t>去年同期(含房地产)</t>
  </si>
  <si>
    <t>房地产去年同期</t>
  </si>
  <si>
    <t>制造业投资</t>
  </si>
  <si>
    <t>生产性服务业投资</t>
  </si>
  <si>
    <t>jc去年同期</t>
  </si>
  <si>
    <t>zz去年同期</t>
  </si>
  <si>
    <t>sc去年同期</t>
  </si>
  <si>
    <t>jc增速</t>
  </si>
  <si>
    <t>fdc增速</t>
  </si>
  <si>
    <t>zz增速</t>
  </si>
  <si>
    <t>sc增速</t>
  </si>
  <si>
    <t>甲</t>
  </si>
  <si>
    <t>乙</t>
  </si>
  <si>
    <t>107</t>
  </si>
  <si>
    <t>JC1</t>
  </si>
  <si>
    <t>ZZ1</t>
  </si>
  <si>
    <t>SC1</t>
  </si>
  <si>
    <t>Q107</t>
  </si>
  <si>
    <t>Q2</t>
  </si>
  <si>
    <t>Q4</t>
  </si>
  <si>
    <t>Q5</t>
  </si>
  <si>
    <t>F107</t>
  </si>
  <si>
    <t>FQ107</t>
  </si>
  <si>
    <t>Z1</t>
  </si>
  <si>
    <t>Z2</t>
  </si>
  <si>
    <t>Z3</t>
  </si>
  <si>
    <t>Z4</t>
  </si>
  <si>
    <t>Z5</t>
  </si>
  <si>
    <t>总计</t>
  </si>
  <si>
    <t>000</t>
  </si>
  <si>
    <t>濮阳工业园区</t>
  </si>
  <si>
    <t>410971Z078</t>
  </si>
  <si>
    <t>濮阳经济技术开发区</t>
  </si>
  <si>
    <t>410972Z079</t>
  </si>
  <si>
    <t>濮阳高新技术产业开发区</t>
  </si>
  <si>
    <t>410902Z080</t>
  </si>
  <si>
    <t>清丰县先进制造业开发区</t>
  </si>
  <si>
    <t>410922Z081</t>
  </si>
  <si>
    <t>南乐县先进制造业开发区</t>
  </si>
  <si>
    <t>410923Z082</t>
  </si>
  <si>
    <t>范县先进制造业开发区</t>
  </si>
  <si>
    <t>410926Z083</t>
  </si>
  <si>
    <t>台前县先进制造业开发区</t>
  </si>
  <si>
    <t>410927Z084</t>
  </si>
  <si>
    <t>410928Z085</t>
  </si>
  <si>
    <t>濮阳现代服务业开发区</t>
  </si>
  <si>
    <t>410902FZ08</t>
  </si>
</sst>
</file>

<file path=xl/styles.xml><?xml version="1.0" encoding="utf-8"?>
<styleSheet xmlns="http://schemas.openxmlformats.org/spreadsheetml/2006/main">
  <numFmts count="1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/dd/yy_)"/>
    <numFmt numFmtId="177" formatCode="_(&quot;$&quot;* #,##0.0_);_(&quot;$&quot;* \(#,##0.0\);_(&quot;$&quot;* &quot;-&quot;??_);_(@_)"/>
    <numFmt numFmtId="178" formatCode="_(&quot;$&quot;* #,##0_);_(&quot;$&quot;* \(#,##0\);_(&quot;$&quot;* &quot;-&quot;??_);_(@_)"/>
    <numFmt numFmtId="179" formatCode="mmm\ dd\,\ yy"/>
    <numFmt numFmtId="180" formatCode="0.0_ "/>
    <numFmt numFmtId="181" formatCode="0.0"/>
    <numFmt numFmtId="182" formatCode="0.00_ "/>
    <numFmt numFmtId="183" formatCode="0_ "/>
    <numFmt numFmtId="184" formatCode="0_);[Red]\(0\)"/>
    <numFmt numFmtId="185" formatCode="0.0_);[Red]\(0.0\)"/>
    <numFmt numFmtId="186" formatCode="0.00_);[Red]\(0.00\)"/>
  </numFmts>
  <fonts count="56">
    <font>
      <sz val="12"/>
      <color indexed="8"/>
      <name val="宋体"/>
      <charset val="134"/>
    </font>
    <font>
      <sz val="11"/>
      <color indexed="8"/>
      <name val="方正书宋简体"/>
      <charset val="134"/>
    </font>
    <font>
      <b/>
      <sz val="15"/>
      <color indexed="0"/>
      <name val="宋体"/>
      <charset val="134"/>
    </font>
    <font>
      <sz val="10"/>
      <name val="Arial"/>
      <charset val="0"/>
    </font>
    <font>
      <sz val="10"/>
      <color indexed="0"/>
      <name val="宋体"/>
      <charset val="134"/>
    </font>
    <font>
      <b/>
      <sz val="11"/>
      <color indexed="8"/>
      <name val="方正书宋简体"/>
      <charset val="134"/>
    </font>
    <font>
      <sz val="11"/>
      <name val="方正书宋简体"/>
      <charset val="134"/>
    </font>
    <font>
      <b/>
      <sz val="12"/>
      <color indexed="8"/>
      <name val="宋体"/>
      <charset val="134"/>
    </font>
    <font>
      <sz val="11"/>
      <color theme="1"/>
      <name val="方正书宋简体"/>
      <charset val="134"/>
    </font>
    <font>
      <sz val="10"/>
      <color theme="1"/>
      <name val="Arial Unicode MS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b/>
      <sz val="11"/>
      <name val="方正书宋简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方正书宋简体"/>
      <charset val="134"/>
    </font>
    <font>
      <sz val="12"/>
      <color indexed="8"/>
      <name val="方正书宋简体"/>
      <charset val="134"/>
    </font>
    <font>
      <sz val="10"/>
      <name val="方正书宋简体"/>
      <charset val="134"/>
    </font>
    <font>
      <sz val="11"/>
      <color rgb="FF333333"/>
      <name val="方正书宋简体"/>
      <charset val="134"/>
    </font>
    <font>
      <sz val="9"/>
      <name val="方正书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63"/>
      <name val="方正书宋简体"/>
      <charset val="134"/>
    </font>
    <font>
      <sz val="11"/>
      <color rgb="FF231F20"/>
      <name val="方正书宋简体"/>
      <charset val="134"/>
    </font>
    <font>
      <sz val="16"/>
      <name val="方正书宋简体"/>
      <charset val="134"/>
    </font>
    <font>
      <sz val="10"/>
      <color theme="1"/>
      <name val="宋体"/>
      <charset val="134"/>
      <scheme val="minor"/>
    </font>
    <font>
      <sz val="10"/>
      <color theme="1"/>
      <name val="方正书宋简体"/>
      <charset val="134"/>
    </font>
    <font>
      <sz val="12"/>
      <name val="黑体"/>
      <charset val="134"/>
    </font>
    <font>
      <sz val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0"/>
      <name val="Helv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2"/>
      <name val="Arial"/>
      <charset val="0"/>
    </font>
    <font>
      <sz val="11"/>
      <name val="蹈框"/>
      <charset val="134"/>
    </font>
    <font>
      <b/>
      <i/>
      <sz val="16"/>
      <name val="Helv"/>
      <charset val="134"/>
    </font>
    <font>
      <sz val="12"/>
      <name val="Times New Roman"/>
      <charset val="0"/>
    </font>
    <font>
      <sz val="10"/>
      <name val="Times New Roman"/>
      <charset val="0"/>
    </font>
    <font>
      <sz val="12"/>
      <name val="바탕체"/>
      <charset val="13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333333"/>
      </left>
      <right style="thin">
        <color rgb="FF333333"/>
      </right>
      <top/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 style="thin">
        <color rgb="FF231F20"/>
      </top>
      <bottom/>
      <diagonal/>
    </border>
    <border>
      <left style="thin">
        <color rgb="FF231F2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231F20"/>
      </bottom>
      <diagonal/>
    </border>
    <border>
      <left style="thin">
        <color rgb="FF231F20"/>
      </left>
      <right style="thin">
        <color auto="1"/>
      </right>
      <top style="thin">
        <color auto="1"/>
      </top>
      <bottom/>
      <diagonal/>
    </border>
    <border>
      <left style="thin">
        <color rgb="FF231F20"/>
      </left>
      <right style="thin">
        <color auto="1"/>
      </right>
      <top/>
      <bottom/>
      <diagonal/>
    </border>
    <border>
      <left style="thin">
        <color rgb="FF333333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FFFFFF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rgb="FF231F20"/>
      </bottom>
      <diagonal/>
    </border>
    <border>
      <left style="thin">
        <color auto="1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auto="1"/>
      </left>
      <right/>
      <top/>
      <bottom style="hair">
        <color rgb="FFFFFFFF"/>
      </bottom>
      <diagonal/>
    </border>
    <border>
      <left style="thin">
        <color auto="1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76">
    <xf numFmtId="0" fontId="0" fillId="0" borderId="0"/>
    <xf numFmtId="0" fontId="30" fillId="5" borderId="8" applyNumberFormat="0" applyBorder="0" applyAlignment="0" applyProtection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1" fillId="6" borderId="6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9" borderId="64" applyNumberFormat="0" applyFont="0" applyAlignment="0" applyProtection="0">
      <alignment vertical="center"/>
    </xf>
    <xf numFmtId="0" fontId="3" fillId="0" borderId="0"/>
    <xf numFmtId="0" fontId="33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2" fillId="0" borderId="0"/>
    <xf numFmtId="0" fontId="12" fillId="0" borderId="0"/>
    <xf numFmtId="0" fontId="39" fillId="0" borderId="0" applyNumberFormat="0" applyFill="0" applyBorder="0" applyAlignment="0" applyProtection="0">
      <alignment vertical="center"/>
    </xf>
    <xf numFmtId="0" fontId="40" fillId="0" borderId="65" applyNumberFormat="0" applyFill="0" applyAlignment="0" applyProtection="0">
      <alignment vertical="center"/>
    </xf>
    <xf numFmtId="0" fontId="10" fillId="0" borderId="0" applyProtection="0"/>
    <xf numFmtId="0" fontId="10" fillId="0" borderId="0">
      <alignment vertical="center"/>
    </xf>
    <xf numFmtId="0" fontId="41" fillId="0" borderId="66" applyNumberFormat="0" applyFill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6" fillId="0" borderId="67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42" fillId="8" borderId="68" applyNumberFormat="0" applyAlignment="0" applyProtection="0">
      <alignment vertical="center"/>
    </xf>
    <xf numFmtId="0" fontId="43" fillId="8" borderId="63" applyNumberFormat="0" applyAlignment="0" applyProtection="0">
      <alignment vertical="center"/>
    </xf>
    <xf numFmtId="0" fontId="23" fillId="0" borderId="0">
      <alignment vertical="center"/>
    </xf>
    <xf numFmtId="0" fontId="12" fillId="0" borderId="0"/>
    <xf numFmtId="0" fontId="44" fillId="12" borderId="69" applyNumberFormat="0" applyAlignment="0" applyProtection="0">
      <alignment vertical="center"/>
    </xf>
    <xf numFmtId="0" fontId="45" fillId="0" borderId="0"/>
    <xf numFmtId="0" fontId="10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46" fillId="0" borderId="70" applyNumberFormat="0" applyFill="0" applyAlignment="0" applyProtection="0">
      <alignment vertical="center"/>
    </xf>
    <xf numFmtId="0" fontId="47" fillId="0" borderId="71" applyNumberFormat="0" applyFill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0" fontId="45" fillId="0" borderId="0" applyFont="0" applyFill="0" applyBorder="0" applyAlignment="0" applyProtection="0"/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45" fillId="0" borderId="0" applyFont="0" applyFill="0" applyBorder="0" applyAlignment="0" applyProtection="0"/>
    <xf numFmtId="0" fontId="12" fillId="0" borderId="0"/>
    <xf numFmtId="0" fontId="30" fillId="8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48" fillId="13" borderId="0" applyNumberFormat="0" applyBorder="0" applyAlignment="0" applyProtection="0">
      <alignment vertical="center"/>
    </xf>
    <xf numFmtId="0" fontId="12" fillId="0" borderId="0"/>
    <xf numFmtId="0" fontId="32" fillId="7" borderId="0" applyNumberFormat="0" applyBorder="0" applyAlignment="0" applyProtection="0">
      <alignment vertical="center"/>
    </xf>
    <xf numFmtId="0" fontId="0" fillId="0" borderId="0"/>
    <xf numFmtId="0" fontId="12" fillId="0" borderId="0"/>
    <xf numFmtId="0" fontId="32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0" fillId="0" borderId="0">
      <alignment vertical="center"/>
    </xf>
    <xf numFmtId="0" fontId="10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50" fillId="0" borderId="72" applyNumberFormat="0" applyAlignment="0" applyProtection="0">
      <alignment horizontal="left" vertical="center"/>
    </xf>
    <xf numFmtId="0" fontId="12" fillId="0" borderId="0"/>
    <xf numFmtId="0" fontId="45" fillId="0" borderId="0"/>
    <xf numFmtId="0" fontId="10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12" fillId="0" borderId="0"/>
    <xf numFmtId="0" fontId="51" fillId="0" borderId="0"/>
    <xf numFmtId="0" fontId="32" fillId="7" borderId="0" applyNumberFormat="0" applyBorder="0" applyAlignment="0" applyProtection="0">
      <alignment vertical="center"/>
    </xf>
    <xf numFmtId="0" fontId="12" fillId="0" borderId="0">
      <alignment vertical="center"/>
    </xf>
    <xf numFmtId="37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3" fillId="0" borderId="0"/>
    <xf numFmtId="0" fontId="52" fillId="0" borderId="0"/>
    <xf numFmtId="0" fontId="48" fillId="13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2" fillId="0" borderId="0"/>
    <xf numFmtId="0" fontId="50" fillId="0" borderId="21">
      <alignment horizontal="left" vertical="center"/>
    </xf>
    <xf numFmtId="0" fontId="0" fillId="0" borderId="0"/>
    <xf numFmtId="0" fontId="23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53" fillId="0" borderId="0"/>
    <xf numFmtId="0" fontId="12" fillId="0" borderId="0"/>
    <xf numFmtId="0" fontId="12" fillId="0" borderId="0"/>
    <xf numFmtId="0" fontId="32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176" fontId="45" fillId="0" borderId="0" applyFont="0" applyFill="0" applyBorder="0" applyAlignment="0" applyProtection="0"/>
    <xf numFmtId="0" fontId="48" fillId="13" borderId="0" applyNumberFormat="0" applyBorder="0" applyAlignment="0" applyProtection="0">
      <alignment vertical="center"/>
    </xf>
    <xf numFmtId="0" fontId="12" fillId="0" borderId="0"/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2" fillId="0" borderId="0"/>
    <xf numFmtId="0" fontId="32" fillId="7" borderId="0" applyNumberFormat="0" applyBorder="0" applyAlignment="0" applyProtection="0">
      <alignment vertical="center"/>
    </xf>
    <xf numFmtId="41" fontId="45" fillId="0" borderId="0" applyFont="0" applyFill="0" applyBorder="0" applyAlignment="0" applyProtection="0"/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43" fontId="45" fillId="0" borderId="0" applyFont="0" applyFill="0" applyBorder="0" applyAlignment="0" applyProtection="0"/>
    <xf numFmtId="0" fontId="0" fillId="0" borderId="0"/>
    <xf numFmtId="0" fontId="12" fillId="0" borderId="0"/>
    <xf numFmtId="0" fontId="32" fillId="7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41" fontId="45" fillId="0" borderId="0" applyFont="0" applyFill="0" applyBorder="0" applyAlignment="0" applyProtection="0"/>
    <xf numFmtId="0" fontId="12" fillId="0" borderId="0"/>
    <xf numFmtId="0" fontId="12" fillId="0" borderId="0"/>
    <xf numFmtId="0" fontId="10" fillId="0" borderId="0" applyProtection="0"/>
    <xf numFmtId="0" fontId="3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0" fillId="0" borderId="0"/>
    <xf numFmtId="0" fontId="10" fillId="0" borderId="0" applyProtection="0"/>
    <xf numFmtId="0" fontId="12" fillId="0" borderId="0"/>
    <xf numFmtId="0" fontId="12" fillId="0" borderId="0"/>
    <xf numFmtId="0" fontId="45" fillId="0" borderId="0"/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177" fontId="45" fillId="0" borderId="0" applyFont="0" applyFill="0" applyBorder="0" applyAlignment="0" applyProtection="0"/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178" fontId="45" fillId="0" borderId="0" applyFont="0" applyFill="0" applyBorder="0" applyAlignment="0" applyProtection="0"/>
    <xf numFmtId="0" fontId="48" fillId="13" borderId="0" applyNumberFormat="0" applyBorder="0" applyAlignment="0" applyProtection="0">
      <alignment vertical="center"/>
    </xf>
    <xf numFmtId="0" fontId="12" fillId="0" borderId="0"/>
    <xf numFmtId="0" fontId="48" fillId="13" borderId="0" applyNumberFormat="0" applyBorder="0" applyAlignment="0" applyProtection="0">
      <alignment vertical="center"/>
    </xf>
    <xf numFmtId="0" fontId="54" fillId="0" borderId="0"/>
    <xf numFmtId="179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55" fillId="0" borderId="0"/>
    <xf numFmtId="0" fontId="12" fillId="0" borderId="0"/>
    <xf numFmtId="38" fontId="45" fillId="0" borderId="0" applyFont="0" applyFill="0" applyBorder="0" applyAlignment="0" applyProtection="0"/>
    <xf numFmtId="0" fontId="12" fillId="0" borderId="0"/>
    <xf numFmtId="0" fontId="23" fillId="0" borderId="0">
      <alignment vertical="center"/>
    </xf>
  </cellStyleXfs>
  <cellXfs count="589">
    <xf numFmtId="0" fontId="0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180" fontId="1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80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6" fillId="2" borderId="1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181" fontId="6" fillId="2" borderId="14" xfId="0" applyNumberFormat="1" applyFont="1" applyFill="1" applyBorder="1" applyAlignment="1">
      <alignment horizontal="center" vertical="center" wrapText="1"/>
    </xf>
    <xf numFmtId="181" fontId="6" fillId="2" borderId="15" xfId="0" applyNumberFormat="1" applyFont="1" applyFill="1" applyBorder="1" applyAlignment="1">
      <alignment horizontal="center" vertical="center" wrapText="1"/>
    </xf>
    <xf numFmtId="18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82" fontId="1" fillId="2" borderId="0" xfId="0" applyNumberFormat="1" applyFont="1" applyFill="1" applyAlignment="1">
      <alignment vertical="center"/>
    </xf>
    <xf numFmtId="180" fontId="1" fillId="2" borderId="0" xfId="0" applyNumberFormat="1" applyFont="1" applyFill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182" fontId="1" fillId="2" borderId="0" xfId="0" applyNumberFormat="1" applyFont="1" applyFill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182" fontId="1" fillId="2" borderId="16" xfId="0" applyNumberFormat="1" applyFont="1" applyFill="1" applyBorder="1" applyAlignment="1">
      <alignment horizontal="center" vertical="center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82" fontId="1" fillId="2" borderId="13" xfId="0" applyNumberFormat="1" applyFont="1" applyFill="1" applyBorder="1" applyAlignment="1">
      <alignment horizontal="center" vertical="center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180" fontId="6" fillId="2" borderId="11" xfId="0" applyNumberFormat="1" applyFont="1" applyFill="1" applyBorder="1" applyAlignment="1">
      <alignment horizontal="center" vertical="center"/>
    </xf>
    <xf numFmtId="183" fontId="6" fillId="2" borderId="11" xfId="0" applyNumberFormat="1" applyFont="1" applyFill="1" applyBorder="1" applyAlignment="1">
      <alignment horizontal="center" vertical="center"/>
    </xf>
    <xf numFmtId="183" fontId="6" fillId="2" borderId="12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180" fontId="6" fillId="2" borderId="14" xfId="0" applyNumberFormat="1" applyFont="1" applyFill="1" applyBorder="1" applyAlignment="1">
      <alignment horizontal="center" vertical="center"/>
    </xf>
    <xf numFmtId="183" fontId="6" fillId="2" borderId="14" xfId="0" applyNumberFormat="1" applyFont="1" applyFill="1" applyBorder="1" applyAlignment="1">
      <alignment horizontal="center" vertical="center"/>
    </xf>
    <xf numFmtId="183" fontId="6" fillId="2" borderId="19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 wrapText="1"/>
    </xf>
    <xf numFmtId="0" fontId="1" fillId="2" borderId="0" xfId="0" applyNumberFormat="1" applyFont="1" applyFill="1" applyAlignment="1">
      <alignment horizontal="center" vertical="center" wrapText="1"/>
    </xf>
    <xf numFmtId="182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183" fontId="1" fillId="0" borderId="0" xfId="0" applyNumberFormat="1" applyFont="1" applyAlignment="1">
      <alignment vertical="center"/>
    </xf>
    <xf numFmtId="0" fontId="6" fillId="2" borderId="7" xfId="122" applyFont="1" applyFill="1" applyBorder="1" applyAlignment="1">
      <alignment horizontal="center" vertical="center"/>
    </xf>
    <xf numFmtId="0" fontId="6" fillId="2" borderId="8" xfId="122" applyFont="1" applyFill="1" applyBorder="1" applyAlignment="1">
      <alignment horizontal="center" vertical="center" wrapText="1"/>
    </xf>
    <xf numFmtId="0" fontId="8" fillId="2" borderId="8" xfId="122" applyFont="1" applyFill="1" applyBorder="1" applyAlignment="1">
      <alignment horizontal="center" vertical="center" wrapText="1"/>
    </xf>
    <xf numFmtId="0" fontId="8" fillId="2" borderId="9" xfId="122" applyFont="1" applyFill="1" applyBorder="1" applyAlignment="1">
      <alignment horizontal="center" vertical="center" wrapText="1"/>
    </xf>
    <xf numFmtId="0" fontId="6" fillId="2" borderId="10" xfId="122" applyFont="1" applyFill="1" applyBorder="1" applyAlignment="1">
      <alignment horizontal="center" vertical="center"/>
    </xf>
    <xf numFmtId="183" fontId="6" fillId="2" borderId="11" xfId="122" applyNumberFormat="1" applyFont="1" applyFill="1" applyBorder="1" applyAlignment="1">
      <alignment horizontal="center" vertical="center"/>
    </xf>
    <xf numFmtId="180" fontId="8" fillId="2" borderId="11" xfId="122" applyNumberFormat="1" applyFont="1" applyFill="1" applyBorder="1" applyAlignment="1">
      <alignment horizontal="center" vertical="center"/>
    </xf>
    <xf numFmtId="183" fontId="8" fillId="2" borderId="11" xfId="122" applyNumberFormat="1" applyFont="1" applyFill="1" applyBorder="1" applyAlignment="1">
      <alignment horizontal="center" vertical="center"/>
    </xf>
    <xf numFmtId="180" fontId="8" fillId="2" borderId="12" xfId="122" applyNumberFormat="1" applyFont="1" applyFill="1" applyBorder="1" applyAlignment="1">
      <alignment horizontal="center" vertical="center"/>
    </xf>
    <xf numFmtId="180" fontId="6" fillId="2" borderId="11" xfId="122" applyNumberFormat="1" applyFont="1" applyFill="1" applyBorder="1" applyAlignment="1">
      <alignment horizontal="center" vertical="center"/>
    </xf>
    <xf numFmtId="180" fontId="6" fillId="2" borderId="12" xfId="122" applyNumberFormat="1" applyFont="1" applyFill="1" applyBorder="1" applyAlignment="1">
      <alignment horizontal="center" vertical="center"/>
    </xf>
    <xf numFmtId="180" fontId="1" fillId="0" borderId="0" xfId="0" applyNumberFormat="1" applyFont="1" applyAlignment="1">
      <alignment vertical="center"/>
    </xf>
    <xf numFmtId="184" fontId="1" fillId="2" borderId="11" xfId="122" applyNumberFormat="1" applyFont="1" applyFill="1" applyBorder="1" applyAlignment="1">
      <alignment horizontal="center" vertical="center"/>
    </xf>
    <xf numFmtId="184" fontId="8" fillId="2" borderId="11" xfId="122" applyNumberFormat="1" applyFont="1" applyFill="1" applyBorder="1" applyAlignment="1">
      <alignment horizontal="center" vertical="center"/>
    </xf>
    <xf numFmtId="180" fontId="9" fillId="3" borderId="12" xfId="122" applyNumberFormat="1" applyFont="1" applyFill="1" applyBorder="1" applyAlignment="1">
      <alignment horizontal="center" vertical="center"/>
    </xf>
    <xf numFmtId="185" fontId="8" fillId="2" borderId="12" xfId="122" applyNumberFormat="1" applyFont="1" applyFill="1" applyBorder="1" applyAlignment="1">
      <alignment horizontal="center" vertical="center"/>
    </xf>
    <xf numFmtId="180" fontId="8" fillId="0" borderId="0" xfId="0" applyNumberFormat="1" applyFont="1" applyAlignment="1">
      <alignment vertical="center"/>
    </xf>
    <xf numFmtId="0" fontId="6" fillId="2" borderId="13" xfId="122" applyFont="1" applyFill="1" applyBorder="1" applyAlignment="1">
      <alignment horizontal="center" vertical="center"/>
    </xf>
    <xf numFmtId="183" fontId="1" fillId="2" borderId="14" xfId="0" applyNumberFormat="1" applyFont="1" applyFill="1" applyBorder="1" applyAlignment="1">
      <alignment horizontal="center" vertical="center"/>
    </xf>
    <xf numFmtId="185" fontId="1" fillId="2" borderId="14" xfId="0" applyNumberFormat="1" applyFont="1" applyFill="1" applyBorder="1" applyAlignment="1">
      <alignment horizontal="center" vertical="center"/>
    </xf>
    <xf numFmtId="185" fontId="1" fillId="2" borderId="15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80" fontId="6" fillId="2" borderId="0" xfId="0" applyNumberFormat="1" applyFont="1" applyFill="1" applyBorder="1" applyAlignment="1">
      <alignment horizontal="center" vertical="center"/>
    </xf>
    <xf numFmtId="180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180" fontId="8" fillId="2" borderId="12" xfId="0" applyNumberFormat="1" applyFont="1" applyFill="1" applyBorder="1" applyAlignment="1" applyProtection="1">
      <alignment horizontal="center" vertical="center" wrapText="1"/>
      <protection locked="0"/>
    </xf>
    <xf numFmtId="180" fontId="6" fillId="2" borderId="12" xfId="0" applyNumberFormat="1" applyFont="1" applyFill="1" applyBorder="1" applyAlignment="1">
      <alignment horizontal="center" vertical="center"/>
    </xf>
    <xf numFmtId="180" fontId="8" fillId="2" borderId="12" xfId="0" applyNumberFormat="1" applyFont="1" applyFill="1" applyBorder="1" applyAlignment="1">
      <alignment horizontal="center" vertical="center" wrapText="1"/>
    </xf>
    <xf numFmtId="180" fontId="8" fillId="2" borderId="11" xfId="0" applyNumberFormat="1" applyFont="1" applyFill="1" applyBorder="1" applyAlignment="1">
      <alignment horizontal="center" vertical="center"/>
    </xf>
    <xf numFmtId="180" fontId="6" fillId="2" borderId="19" xfId="0" applyNumberFormat="1" applyFont="1" applyFill="1" applyBorder="1" applyAlignment="1">
      <alignment horizontal="center" vertical="center" wrapText="1"/>
    </xf>
    <xf numFmtId="180" fontId="8" fillId="2" borderId="15" xfId="0" applyNumberFormat="1" applyFont="1" applyFill="1" applyBorder="1" applyAlignment="1">
      <alignment horizontal="center" vertical="center"/>
    </xf>
    <xf numFmtId="180" fontId="6" fillId="2" borderId="15" xfId="0" applyNumberFormat="1" applyFont="1" applyFill="1" applyBorder="1" applyAlignment="1">
      <alignment horizontal="center" vertical="center"/>
    </xf>
    <xf numFmtId="183" fontId="8" fillId="2" borderId="14" xfId="0" applyNumberFormat="1" applyFont="1" applyFill="1" applyBorder="1" applyAlignment="1">
      <alignment horizontal="center" vertical="center"/>
    </xf>
    <xf numFmtId="180" fontId="6" fillId="2" borderId="19" xfId="0" applyNumberFormat="1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80" fontId="6" fillId="2" borderId="8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182" fontId="6" fillId="2" borderId="10" xfId="137" applyNumberFormat="1" applyFont="1" applyFill="1" applyBorder="1" applyAlignment="1">
      <alignment horizontal="center" vertical="center" wrapText="1"/>
    </xf>
    <xf numFmtId="180" fontId="6" fillId="2" borderId="11" xfId="137" applyNumberFormat="1" applyFont="1" applyFill="1" applyBorder="1" applyAlignment="1">
      <alignment horizontal="center" vertical="center" wrapText="1"/>
    </xf>
    <xf numFmtId="182" fontId="6" fillId="2" borderId="11" xfId="137" applyNumberFormat="1" applyFont="1" applyFill="1" applyBorder="1" applyAlignment="1">
      <alignment horizontal="center" vertical="center" wrapText="1"/>
    </xf>
    <xf numFmtId="180" fontId="6" fillId="2" borderId="11" xfId="164" applyNumberFormat="1" applyFont="1" applyFill="1" applyBorder="1" applyAlignment="1">
      <alignment horizontal="center" vertical="center" wrapText="1"/>
    </xf>
    <xf numFmtId="182" fontId="6" fillId="2" borderId="11" xfId="164" applyNumberFormat="1" applyFont="1" applyFill="1" applyBorder="1" applyAlignment="1">
      <alignment horizontal="center" vertical="center" wrapText="1"/>
    </xf>
    <xf numFmtId="180" fontId="6" fillId="2" borderId="12" xfId="164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182" fontId="6" fillId="2" borderId="10" xfId="164" applyNumberFormat="1" applyFont="1" applyFill="1" applyBorder="1" applyAlignment="1">
      <alignment horizontal="center" vertical="center" wrapText="1"/>
    </xf>
    <xf numFmtId="180" fontId="1" fillId="2" borderId="12" xfId="0" applyNumberFormat="1" applyFont="1" applyFill="1" applyBorder="1" applyAlignment="1">
      <alignment horizontal="center" vertical="center"/>
    </xf>
    <xf numFmtId="180" fontId="6" fillId="2" borderId="12" xfId="137" applyNumberFormat="1" applyFont="1" applyFill="1" applyBorder="1" applyAlignment="1">
      <alignment horizontal="center" vertical="center" wrapText="1"/>
    </xf>
    <xf numFmtId="180" fontId="6" fillId="2" borderId="10" xfId="0" applyNumberFormat="1" applyFont="1" applyFill="1" applyBorder="1" applyAlignment="1">
      <alignment horizontal="center" vertical="center"/>
    </xf>
    <xf numFmtId="180" fontId="6" fillId="2" borderId="10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182" fontId="6" fillId="2" borderId="13" xfId="137" applyNumberFormat="1" applyFont="1" applyFill="1" applyBorder="1" applyAlignment="1">
      <alignment horizontal="center" vertical="center" wrapText="1"/>
    </xf>
    <xf numFmtId="180" fontId="6" fillId="2" borderId="14" xfId="137" applyNumberFormat="1" applyFont="1" applyFill="1" applyBorder="1" applyAlignment="1">
      <alignment horizontal="center" vertical="center" wrapText="1"/>
    </xf>
    <xf numFmtId="182" fontId="6" fillId="2" borderId="14" xfId="164" applyNumberFormat="1" applyFont="1" applyFill="1" applyBorder="1" applyAlignment="1">
      <alignment horizontal="center" vertical="center" wrapText="1"/>
    </xf>
    <xf numFmtId="180" fontId="6" fillId="2" borderId="14" xfId="164" applyNumberFormat="1" applyFont="1" applyFill="1" applyBorder="1" applyAlignment="1">
      <alignment horizontal="center" vertical="center" wrapText="1"/>
    </xf>
    <xf numFmtId="180" fontId="1" fillId="2" borderId="1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82" fontId="8" fillId="2" borderId="11" xfId="0" applyNumberFormat="1" applyFont="1" applyFill="1" applyBorder="1" applyAlignment="1">
      <alignment horizontal="center" vertical="center"/>
    </xf>
    <xf numFmtId="0" fontId="8" fillId="2" borderId="11" xfId="0" applyNumberFormat="1" applyFont="1" applyFill="1" applyBorder="1" applyAlignment="1">
      <alignment horizontal="center" vertical="center"/>
    </xf>
    <xf numFmtId="186" fontId="8" fillId="2" borderId="11" xfId="0" applyNumberFormat="1" applyFont="1" applyFill="1" applyBorder="1" applyAlignment="1">
      <alignment horizontal="center" vertical="center"/>
    </xf>
    <xf numFmtId="185" fontId="8" fillId="2" borderId="12" xfId="0" applyNumberFormat="1" applyFont="1" applyFill="1" applyBorder="1" applyAlignment="1">
      <alignment horizontal="center" vertical="center"/>
    </xf>
    <xf numFmtId="180" fontId="6" fillId="2" borderId="13" xfId="0" applyNumberFormat="1" applyFont="1" applyFill="1" applyBorder="1" applyAlignment="1">
      <alignment horizontal="center" vertical="center"/>
    </xf>
    <xf numFmtId="180" fontId="8" fillId="2" borderId="14" xfId="0" applyNumberFormat="1" applyFont="1" applyFill="1" applyBorder="1" applyAlignment="1">
      <alignment horizontal="center" vertical="center"/>
    </xf>
    <xf numFmtId="0" fontId="8" fillId="2" borderId="14" xfId="0" applyNumberFormat="1" applyFont="1" applyFill="1" applyBorder="1" applyAlignment="1">
      <alignment horizontal="center" vertical="center"/>
    </xf>
    <xf numFmtId="185" fontId="8" fillId="2" borderId="14" xfId="0" applyNumberFormat="1" applyFont="1" applyFill="1" applyBorder="1" applyAlignment="1">
      <alignment horizontal="center" vertical="center"/>
    </xf>
    <xf numFmtId="185" fontId="8" fillId="2" borderId="15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180" fontId="6" fillId="2" borderId="17" xfId="0" applyNumberFormat="1" applyFont="1" applyFill="1" applyBorder="1" applyAlignment="1">
      <alignment horizontal="center" vertical="center"/>
    </xf>
    <xf numFmtId="180" fontId="6" fillId="2" borderId="0" xfId="0" applyNumberFormat="1" applyFont="1" applyFill="1" applyAlignment="1">
      <alignment horizontal="center" vertical="center"/>
    </xf>
    <xf numFmtId="182" fontId="6" fillId="2" borderId="10" xfId="0" applyNumberFormat="1" applyFont="1" applyFill="1" applyBorder="1" applyAlignment="1">
      <alignment horizontal="center" vertical="center"/>
    </xf>
    <xf numFmtId="180" fontId="1" fillId="2" borderId="11" xfId="0" applyNumberFormat="1" applyFont="1" applyFill="1" applyBorder="1" applyAlignment="1">
      <alignment horizontal="center" vertical="center"/>
    </xf>
    <xf numFmtId="185" fontId="6" fillId="2" borderId="19" xfId="0" applyNumberFormat="1" applyFont="1" applyFill="1" applyBorder="1" applyAlignment="1">
      <alignment horizontal="center" vertical="center"/>
    </xf>
    <xf numFmtId="185" fontId="6" fillId="2" borderId="13" xfId="0" applyNumberFormat="1" applyFont="1" applyFill="1" applyBorder="1" applyAlignment="1">
      <alignment horizontal="center" vertical="center"/>
    </xf>
    <xf numFmtId="182" fontId="6" fillId="2" borderId="13" xfId="0" applyNumberFormat="1" applyFont="1" applyFill="1" applyBorder="1" applyAlignment="1">
      <alignment horizontal="center" vertical="center"/>
    </xf>
    <xf numFmtId="180" fontId="8" fillId="2" borderId="0" xfId="0" applyNumberFormat="1" applyFont="1" applyFill="1" applyBorder="1" applyAlignment="1">
      <alignment horizontal="center" vertical="center"/>
    </xf>
    <xf numFmtId="180" fontId="6" fillId="2" borderId="2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80" fontId="6" fillId="2" borderId="9" xfId="0" applyNumberFormat="1" applyFont="1" applyFill="1" applyBorder="1" applyAlignment="1">
      <alignment horizontal="center" vertical="center" wrapText="1"/>
    </xf>
    <xf numFmtId="180" fontId="6" fillId="2" borderId="8" xfId="0" applyNumberFormat="1" applyFont="1" applyFill="1" applyBorder="1" applyAlignment="1">
      <alignment horizontal="center" vertical="center"/>
    </xf>
    <xf numFmtId="180" fontId="6" fillId="2" borderId="17" xfId="0" applyNumberFormat="1" applyFont="1" applyFill="1" applyBorder="1" applyAlignment="1">
      <alignment horizontal="center" vertical="center" wrapText="1"/>
    </xf>
    <xf numFmtId="182" fontId="8" fillId="2" borderId="17" xfId="0" applyNumberFormat="1" applyFont="1" applyFill="1" applyBorder="1" applyAlignment="1">
      <alignment horizontal="center" vertical="center"/>
    </xf>
    <xf numFmtId="180" fontId="8" fillId="2" borderId="17" xfId="0" applyNumberFormat="1" applyFont="1" applyFill="1" applyBorder="1" applyAlignment="1">
      <alignment horizontal="center" vertical="center"/>
    </xf>
    <xf numFmtId="182" fontId="6" fillId="2" borderId="17" xfId="0" applyNumberFormat="1" applyFont="1" applyFill="1" applyBorder="1" applyAlignment="1">
      <alignment horizontal="center" vertical="center" wrapText="1"/>
    </xf>
    <xf numFmtId="180" fontId="6" fillId="2" borderId="22" xfId="0" applyNumberFormat="1" applyFont="1" applyFill="1" applyBorder="1" applyAlignment="1">
      <alignment horizontal="center" vertical="center" wrapText="1"/>
    </xf>
    <xf numFmtId="182" fontId="1" fillId="2" borderId="23" xfId="0" applyNumberFormat="1" applyFont="1" applyFill="1" applyBorder="1" applyAlignment="1">
      <alignment horizontal="center" vertical="center"/>
    </xf>
    <xf numFmtId="180" fontId="6" fillId="2" borderId="18" xfId="0" applyNumberFormat="1" applyFont="1" applyFill="1" applyBorder="1" applyAlignment="1">
      <alignment horizontal="center" vertical="center" wrapText="1"/>
    </xf>
    <xf numFmtId="180" fontId="6" fillId="2" borderId="24" xfId="0" applyNumberFormat="1" applyFont="1" applyFill="1" applyBorder="1" applyAlignment="1">
      <alignment horizontal="center" vertical="center" wrapText="1"/>
    </xf>
    <xf numFmtId="182" fontId="1" fillId="2" borderId="25" xfId="0" applyNumberFormat="1" applyFont="1" applyFill="1" applyBorder="1" applyAlignment="1">
      <alignment horizontal="center" vertical="center"/>
    </xf>
    <xf numFmtId="180" fontId="6" fillId="2" borderId="12" xfId="0" applyNumberFormat="1" applyFont="1" applyFill="1" applyBorder="1" applyAlignment="1">
      <alignment horizontal="center" vertical="center" wrapText="1"/>
    </xf>
    <xf numFmtId="182" fontId="6" fillId="2" borderId="11" xfId="0" applyNumberFormat="1" applyFont="1" applyFill="1" applyBorder="1" applyAlignment="1">
      <alignment horizontal="center" vertical="center" wrapText="1"/>
    </xf>
    <xf numFmtId="182" fontId="1" fillId="2" borderId="11" xfId="0" applyNumberFormat="1" applyFont="1" applyFill="1" applyBorder="1" applyAlignment="1">
      <alignment horizontal="center" vertical="center"/>
    </xf>
    <xf numFmtId="186" fontId="8" fillId="2" borderId="12" xfId="0" applyNumberFormat="1" applyFont="1" applyFill="1" applyBorder="1" applyAlignment="1">
      <alignment horizontal="center" vertical="center"/>
    </xf>
    <xf numFmtId="182" fontId="8" fillId="2" borderId="12" xfId="0" applyNumberFormat="1" applyFont="1" applyFill="1" applyBorder="1" applyAlignment="1">
      <alignment horizontal="center" vertical="center"/>
    </xf>
    <xf numFmtId="180" fontId="8" fillId="2" borderId="12" xfId="0" applyNumberFormat="1" applyFont="1" applyFill="1" applyBorder="1" applyAlignment="1">
      <alignment horizontal="center" vertical="center"/>
    </xf>
    <xf numFmtId="182" fontId="8" fillId="2" borderId="14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180" fontId="1" fillId="2" borderId="26" xfId="0" applyNumberFormat="1" applyFont="1" applyFill="1" applyBorder="1" applyAlignment="1">
      <alignment horizontal="center" vertical="center" wrapText="1"/>
    </xf>
    <xf numFmtId="180" fontId="1" fillId="2" borderId="0" xfId="0" applyNumberFormat="1" applyFont="1" applyFill="1" applyAlignment="1">
      <alignment horizontal="center" vertical="center" wrapText="1"/>
    </xf>
    <xf numFmtId="180" fontId="6" fillId="2" borderId="21" xfId="0" applyNumberFormat="1" applyFont="1" applyFill="1" applyBorder="1" applyAlignment="1">
      <alignment horizontal="center" vertical="center" wrapText="1"/>
    </xf>
    <xf numFmtId="180" fontId="6" fillId="2" borderId="7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182" fontId="1" fillId="2" borderId="18" xfId="0" applyNumberFormat="1" applyFont="1" applyFill="1" applyBorder="1" applyAlignment="1">
      <alignment horizontal="center" vertical="center"/>
    </xf>
    <xf numFmtId="180" fontId="1" fillId="2" borderId="27" xfId="0" applyNumberFormat="1" applyFont="1" applyFill="1" applyBorder="1" applyAlignment="1">
      <alignment horizontal="center" vertical="center"/>
    </xf>
    <xf numFmtId="182" fontId="1" fillId="2" borderId="20" xfId="0" applyNumberFormat="1" applyFont="1" applyFill="1" applyBorder="1" applyAlignment="1">
      <alignment horizontal="right" vertical="center"/>
    </xf>
    <xf numFmtId="182" fontId="6" fillId="2" borderId="28" xfId="0" applyNumberFormat="1" applyFont="1" applyFill="1" applyBorder="1" applyAlignment="1">
      <alignment horizontal="center" vertical="center" wrapText="1"/>
    </xf>
    <xf numFmtId="180" fontId="1" fillId="2" borderId="25" xfId="0" applyNumberFormat="1" applyFont="1" applyFill="1" applyBorder="1" applyAlignment="1">
      <alignment horizontal="center" vertical="center"/>
    </xf>
    <xf numFmtId="185" fontId="6" fillId="2" borderId="2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182" fontId="1" fillId="2" borderId="12" xfId="0" applyNumberFormat="1" applyFont="1" applyFill="1" applyBorder="1" applyAlignment="1">
      <alignment horizontal="center" vertical="center"/>
    </xf>
    <xf numFmtId="180" fontId="1" fillId="2" borderId="29" xfId="0" applyNumberFormat="1" applyFont="1" applyFill="1" applyBorder="1" applyAlignment="1">
      <alignment horizontal="center" vertical="center"/>
    </xf>
    <xf numFmtId="182" fontId="1" fillId="2" borderId="0" xfId="0" applyNumberFormat="1" applyFont="1" applyFill="1" applyBorder="1" applyAlignment="1">
      <alignment horizontal="right" vertical="center"/>
    </xf>
    <xf numFmtId="182" fontId="6" fillId="2" borderId="30" xfId="0" applyNumberFormat="1" applyFont="1" applyFill="1" applyBorder="1" applyAlignment="1">
      <alignment horizontal="center" vertical="center" wrapText="1"/>
    </xf>
    <xf numFmtId="180" fontId="6" fillId="2" borderId="0" xfId="0" applyNumberFormat="1" applyFont="1" applyFill="1" applyBorder="1" applyAlignment="1">
      <alignment horizontal="left" vertical="center" wrapText="1"/>
    </xf>
    <xf numFmtId="185" fontId="6" fillId="2" borderId="0" xfId="0" applyNumberFormat="1" applyFont="1" applyFill="1" applyBorder="1" applyAlignment="1">
      <alignment horizontal="left" vertical="center" wrapText="1"/>
    </xf>
    <xf numFmtId="182" fontId="1" fillId="2" borderId="0" xfId="0" applyNumberFormat="1" applyFont="1" applyFill="1" applyBorder="1" applyAlignment="1">
      <alignment horizontal="center" vertical="center"/>
    </xf>
    <xf numFmtId="182" fontId="1" fillId="2" borderId="30" xfId="0" applyNumberFormat="1" applyFont="1" applyFill="1" applyBorder="1" applyAlignment="1">
      <alignment horizontal="center" vertical="center"/>
    </xf>
    <xf numFmtId="180" fontId="1" fillId="2" borderId="0" xfId="0" applyNumberFormat="1" applyFont="1" applyFill="1" applyBorder="1" applyAlignment="1">
      <alignment horizontal="left" vertical="center"/>
    </xf>
    <xf numFmtId="183" fontId="8" fillId="2" borderId="14" xfId="137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180" fontId="1" fillId="2" borderId="32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82" fontId="0" fillId="0" borderId="0" xfId="0" applyNumberFormat="1" applyFont="1" applyAlignment="1">
      <alignment vertical="center"/>
    </xf>
    <xf numFmtId="0" fontId="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2" borderId="2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183" fontId="6" fillId="2" borderId="34" xfId="151" applyNumberFormat="1" applyFont="1" applyFill="1" applyBorder="1" applyAlignment="1">
      <alignment horizontal="center" vertical="center"/>
    </xf>
    <xf numFmtId="180" fontId="6" fillId="2" borderId="11" xfId="115" applyNumberFormat="1" applyFont="1" applyFill="1" applyBorder="1" applyAlignment="1">
      <alignment horizontal="center" vertical="center"/>
    </xf>
    <xf numFmtId="183" fontId="6" fillId="2" borderId="29" xfId="151" applyNumberFormat="1" applyFont="1" applyFill="1" applyBorder="1" applyAlignment="1">
      <alignment horizontal="center" vertical="center"/>
    </xf>
    <xf numFmtId="180" fontId="6" fillId="2" borderId="12" xfId="115" applyNumberFormat="1" applyFont="1" applyFill="1" applyBorder="1" applyAlignment="1">
      <alignment horizontal="center" vertical="center"/>
    </xf>
    <xf numFmtId="183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183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180" fontId="8" fillId="2" borderId="14" xfId="0" applyNumberFormat="1" applyFont="1" applyFill="1" applyBorder="1" applyAlignment="1" applyProtection="1">
      <alignment horizontal="center" vertical="center" wrapText="1"/>
      <protection locked="0"/>
    </xf>
    <xf numFmtId="180" fontId="6" fillId="2" borderId="14" xfId="115" applyNumberFormat="1" applyFont="1" applyFill="1" applyBorder="1" applyAlignment="1">
      <alignment horizontal="center" vertical="center"/>
    </xf>
    <xf numFmtId="180" fontId="6" fillId="2" borderId="15" xfId="115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6" fillId="2" borderId="0" xfId="0" applyFont="1" applyFill="1" applyBorder="1" applyAlignment="1">
      <alignment horizontal="right"/>
    </xf>
    <xf numFmtId="0" fontId="6" fillId="2" borderId="11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80" fontId="6" fillId="2" borderId="0" xfId="115" applyNumberFormat="1" applyFont="1" applyFill="1" applyBorder="1" applyAlignment="1">
      <alignment horizontal="center" vertical="center"/>
    </xf>
    <xf numFmtId="180" fontId="6" fillId="2" borderId="19" xfId="115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183" fontId="6" fillId="2" borderId="1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180" fontId="6" fillId="2" borderId="12" xfId="0" applyNumberFormat="1" applyFont="1" applyFill="1" applyBorder="1" applyAlignment="1" applyProtection="1">
      <alignment horizontal="right" vertical="center" wrapText="1"/>
    </xf>
    <xf numFmtId="0" fontId="1" fillId="2" borderId="12" xfId="0" applyNumberFormat="1" applyFont="1" applyFill="1" applyBorder="1" applyAlignment="1" applyProtection="1">
      <alignment horizontal="right" vertical="center" wrapText="1"/>
    </xf>
    <xf numFmtId="10" fontId="1" fillId="2" borderId="11" xfId="0" applyNumberFormat="1" applyFont="1" applyFill="1" applyBorder="1" applyAlignment="1">
      <alignment horizontal="right" vertical="center" wrapText="1"/>
    </xf>
    <xf numFmtId="0" fontId="1" fillId="2" borderId="10" xfId="0" applyNumberFormat="1" applyFont="1" applyFill="1" applyBorder="1" applyAlignment="1" applyProtection="1">
      <alignment horizontal="right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180" fontId="1" fillId="2" borderId="10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>
      <alignment horizontal="center" vertical="center"/>
    </xf>
    <xf numFmtId="180" fontId="6" fillId="2" borderId="0" xfId="0" applyNumberFormat="1" applyFont="1" applyFill="1" applyBorder="1" applyAlignment="1" applyProtection="1">
      <alignment horizontal="right" vertical="center" wrapText="1"/>
    </xf>
    <xf numFmtId="0" fontId="1" fillId="2" borderId="19" xfId="0" applyNumberFormat="1" applyFont="1" applyFill="1" applyBorder="1" applyAlignment="1">
      <alignment horizontal="center" vertical="center"/>
    </xf>
    <xf numFmtId="180" fontId="6" fillId="2" borderId="13" xfId="0" applyNumberFormat="1" applyFont="1" applyFill="1" applyBorder="1" applyAlignment="1" applyProtection="1">
      <alignment horizontal="right" vertical="center" wrapText="1"/>
    </xf>
    <xf numFmtId="0" fontId="1" fillId="2" borderId="14" xfId="0" applyNumberFormat="1" applyFont="1" applyFill="1" applyBorder="1" applyAlignment="1" applyProtection="1">
      <alignment horizontal="right" vertical="center" wrapText="1"/>
    </xf>
    <xf numFmtId="10" fontId="1" fillId="2" borderId="14" xfId="0" applyNumberFormat="1" applyFont="1" applyFill="1" applyBorder="1" applyAlignment="1">
      <alignment horizontal="right" vertical="center" wrapText="1"/>
    </xf>
    <xf numFmtId="180" fontId="1" fillId="2" borderId="14" xfId="0" applyNumberFormat="1" applyFont="1" applyFill="1" applyBorder="1" applyAlignment="1" applyProtection="1">
      <alignment horizontal="right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58" fontId="1" fillId="2" borderId="0" xfId="0" applyNumberFormat="1" applyFont="1" applyFill="1" applyBorder="1" applyAlignment="1">
      <alignment horizontal="center" vertical="center"/>
    </xf>
    <xf numFmtId="183" fontId="6" fillId="2" borderId="12" xfId="0" applyNumberFormat="1" applyFont="1" applyFill="1" applyBorder="1" applyAlignment="1">
      <alignment horizontal="right" vertical="center" wrapText="1"/>
    </xf>
    <xf numFmtId="0" fontId="1" fillId="2" borderId="1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>
      <alignment horizontal="right" vertical="center"/>
    </xf>
    <xf numFmtId="180" fontId="1" fillId="2" borderId="14" xfId="0" applyNumberFormat="1" applyFont="1" applyFill="1" applyBorder="1" applyAlignment="1" applyProtection="1">
      <alignment vertical="center"/>
    </xf>
    <xf numFmtId="0" fontId="1" fillId="2" borderId="14" xfId="0" applyNumberFormat="1" applyFont="1" applyFill="1" applyBorder="1" applyAlignment="1" applyProtection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top" wrapText="1"/>
    </xf>
    <xf numFmtId="57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58" fontId="6" fillId="2" borderId="8" xfId="0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left" vertical="center" wrapText="1"/>
    </xf>
    <xf numFmtId="181" fontId="6" fillId="2" borderId="10" xfId="0" applyNumberFormat="1" applyFont="1" applyFill="1" applyBorder="1" applyAlignment="1">
      <alignment horizontal="right" vertical="center" wrapText="1"/>
    </xf>
    <xf numFmtId="181" fontId="6" fillId="2" borderId="0" xfId="0" applyNumberFormat="1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181" fontId="6" fillId="2" borderId="10" xfId="0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vertical="center"/>
    </xf>
    <xf numFmtId="0" fontId="14" fillId="0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6" fillId="2" borderId="0" xfId="156" applyFont="1" applyFill="1" applyAlignment="1"/>
    <xf numFmtId="0" fontId="6" fillId="2" borderId="0" xfId="156" applyFont="1" applyFill="1" applyAlignment="1">
      <alignment horizontal="right"/>
    </xf>
    <xf numFmtId="0" fontId="6" fillId="2" borderId="7" xfId="156" applyFont="1" applyFill="1" applyBorder="1" applyAlignment="1">
      <alignment horizontal="center" vertical="center"/>
    </xf>
    <xf numFmtId="0" fontId="6" fillId="2" borderId="8" xfId="156" applyFont="1" applyFill="1" applyBorder="1" applyAlignment="1">
      <alignment horizontal="center" vertical="center"/>
    </xf>
    <xf numFmtId="0" fontId="6" fillId="2" borderId="8" xfId="156" applyFont="1" applyFill="1" applyBorder="1" applyAlignment="1">
      <alignment horizontal="center" vertical="center" wrapText="1"/>
    </xf>
    <xf numFmtId="0" fontId="6" fillId="2" borderId="17" xfId="156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6" fillId="2" borderId="11" xfId="156" applyFont="1" applyFill="1" applyBorder="1" applyAlignment="1">
      <alignment horizontal="center" vertical="center" wrapText="1"/>
    </xf>
    <xf numFmtId="0" fontId="6" fillId="2" borderId="14" xfId="156" applyFont="1" applyFill="1" applyBorder="1" applyAlignment="1">
      <alignment horizontal="center" vertical="center" wrapText="1"/>
    </xf>
    <xf numFmtId="0" fontId="1" fillId="2" borderId="10" xfId="115" applyFont="1" applyFill="1" applyBorder="1" applyAlignment="1">
      <alignment horizontal="center" vertical="center"/>
    </xf>
    <xf numFmtId="0" fontId="1" fillId="2" borderId="10" xfId="115" applyNumberFormat="1" applyFont="1" applyFill="1" applyBorder="1" applyAlignment="1">
      <alignment horizontal="center" vertical="center"/>
    </xf>
    <xf numFmtId="183" fontId="1" fillId="2" borderId="1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184" fontId="1" fillId="2" borderId="11" xfId="0" applyNumberFormat="1" applyFont="1" applyFill="1" applyBorder="1" applyAlignment="1">
      <alignment horizontal="center" vertical="center"/>
    </xf>
    <xf numFmtId="185" fontId="1" fillId="2" borderId="11" xfId="0" applyNumberFormat="1" applyFont="1" applyFill="1" applyBorder="1" applyAlignment="1">
      <alignment horizontal="center" vertical="center"/>
    </xf>
    <xf numFmtId="184" fontId="6" fillId="2" borderId="11" xfId="0" applyNumberFormat="1" applyFont="1" applyFill="1" applyBorder="1" applyAlignment="1">
      <alignment horizontal="center" vertical="center"/>
    </xf>
    <xf numFmtId="183" fontId="1" fillId="2" borderId="11" xfId="0" applyNumberFormat="1" applyFont="1" applyFill="1" applyBorder="1" applyAlignment="1">
      <alignment horizontal="center" vertical="center" wrapText="1"/>
    </xf>
    <xf numFmtId="180" fontId="1" fillId="2" borderId="11" xfId="0" applyNumberFormat="1" applyFont="1" applyFill="1" applyBorder="1" applyAlignment="1">
      <alignment horizontal="center" vertical="top"/>
    </xf>
    <xf numFmtId="0" fontId="1" fillId="2" borderId="32" xfId="0" applyFont="1" applyFill="1" applyBorder="1" applyAlignment="1">
      <alignment vertical="center"/>
    </xf>
    <xf numFmtId="180" fontId="1" fillId="2" borderId="14" xfId="0" applyNumberFormat="1" applyFont="1" applyFill="1" applyBorder="1" applyAlignment="1">
      <alignment horizontal="center" vertical="center"/>
    </xf>
    <xf numFmtId="183" fontId="1" fillId="2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182" fontId="6" fillId="2" borderId="11" xfId="0" applyNumberFormat="1" applyFont="1" applyFill="1" applyBorder="1" applyAlignment="1">
      <alignment horizontal="center" vertical="center"/>
    </xf>
    <xf numFmtId="182" fontId="6" fillId="2" borderId="30" xfId="0" applyNumberFormat="1" applyFont="1" applyFill="1" applyBorder="1" applyAlignment="1">
      <alignment horizontal="center" vertical="center"/>
    </xf>
    <xf numFmtId="182" fontId="6" fillId="2" borderId="29" xfId="0" applyNumberFormat="1" applyFont="1" applyFill="1" applyBorder="1" applyAlignment="1">
      <alignment horizontal="center" vertical="center"/>
    </xf>
    <xf numFmtId="180" fontId="1" fillId="2" borderId="0" xfId="0" applyNumberFormat="1" applyFont="1" applyFill="1" applyBorder="1" applyAlignment="1">
      <alignment horizontal="center" vertical="center"/>
    </xf>
    <xf numFmtId="180" fontId="1" fillId="2" borderId="19" xfId="0" applyNumberFormat="1" applyFont="1" applyFill="1" applyBorder="1" applyAlignment="1">
      <alignment horizontal="center" vertical="center"/>
    </xf>
    <xf numFmtId="0" fontId="6" fillId="4" borderId="0" xfId="115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30" xfId="0" applyNumberFormat="1" applyFont="1" applyFill="1" applyBorder="1" applyAlignment="1">
      <alignment horizontal="center" vertical="center"/>
    </xf>
    <xf numFmtId="0" fontId="1" fillId="2" borderId="29" xfId="0" applyNumberFormat="1" applyFont="1" applyFill="1" applyBorder="1" applyAlignment="1">
      <alignment horizontal="center" vertical="center"/>
    </xf>
    <xf numFmtId="0" fontId="1" fillId="2" borderId="25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182" fontId="6" fillId="2" borderId="12" xfId="0" applyNumberFormat="1" applyFont="1" applyFill="1" applyBorder="1" applyAlignment="1">
      <alignment horizontal="center" vertical="center"/>
    </xf>
    <xf numFmtId="182" fontId="6" fillId="2" borderId="42" xfId="0" applyNumberFormat="1" applyFont="1" applyFill="1" applyBorder="1" applyAlignment="1">
      <alignment horizontal="center" vertical="center"/>
    </xf>
    <xf numFmtId="182" fontId="6" fillId="2" borderId="25" xfId="0" applyNumberFormat="1" applyFont="1" applyFill="1" applyBorder="1" applyAlignment="1">
      <alignment horizontal="center" vertical="center"/>
    </xf>
    <xf numFmtId="180" fontId="1" fillId="2" borderId="30" xfId="0" applyNumberFormat="1" applyFont="1" applyFill="1" applyBorder="1" applyAlignment="1">
      <alignment horizontal="center" vertical="center"/>
    </xf>
    <xf numFmtId="180" fontId="1" fillId="2" borderId="43" xfId="0" applyNumberFormat="1" applyFont="1" applyFill="1" applyBorder="1" applyAlignment="1">
      <alignment horizontal="center" vertical="center"/>
    </xf>
    <xf numFmtId="180" fontId="1" fillId="2" borderId="44" xfId="0" applyNumberFormat="1" applyFont="1" applyFill="1" applyBorder="1" applyAlignment="1">
      <alignment horizontal="center" vertical="center"/>
    </xf>
    <xf numFmtId="180" fontId="1" fillId="2" borderId="45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80" fontId="6" fillId="2" borderId="38" xfId="115" applyNumberFormat="1" applyFont="1" applyFill="1" applyBorder="1" applyAlignment="1">
      <alignment horizontal="center" vertical="center"/>
    </xf>
    <xf numFmtId="180" fontId="6" fillId="2" borderId="36" xfId="115" applyNumberFormat="1" applyFont="1" applyFill="1" applyBorder="1" applyAlignment="1">
      <alignment horizontal="center" vertical="center"/>
    </xf>
    <xf numFmtId="180" fontId="6" fillId="2" borderId="37" xfId="115" applyNumberFormat="1" applyFont="1" applyFill="1" applyBorder="1" applyAlignment="1">
      <alignment horizontal="center" vertical="center"/>
    </xf>
    <xf numFmtId="180" fontId="1" fillId="2" borderId="10" xfId="0" applyNumberFormat="1" applyFont="1" applyFill="1" applyBorder="1" applyAlignment="1">
      <alignment horizontal="center" vertical="center"/>
    </xf>
    <xf numFmtId="180" fontId="1" fillId="2" borderId="46" xfId="0" applyNumberFormat="1" applyFont="1" applyFill="1" applyBorder="1" applyAlignment="1">
      <alignment horizontal="center" vertical="center"/>
    </xf>
    <xf numFmtId="180" fontId="15" fillId="2" borderId="0" xfId="115" applyNumberFormat="1" applyFont="1" applyFill="1" applyBorder="1" applyAlignment="1">
      <alignment horizontal="center" vertical="center"/>
    </xf>
    <xf numFmtId="180" fontId="1" fillId="2" borderId="47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180" fontId="1" fillId="2" borderId="37" xfId="0" applyNumberFormat="1" applyFont="1" applyFill="1" applyBorder="1" applyAlignment="1">
      <alignment horizontal="center" vertical="center"/>
    </xf>
    <xf numFmtId="2" fontId="6" fillId="2" borderId="30" xfId="0" applyNumberFormat="1" applyFont="1" applyFill="1" applyBorder="1" applyAlignment="1">
      <alignment horizontal="center" vertical="center" wrapText="1"/>
    </xf>
    <xf numFmtId="2" fontId="6" fillId="2" borderId="29" xfId="0" applyNumberFormat="1" applyFont="1" applyFill="1" applyBorder="1" applyAlignment="1">
      <alignment horizontal="center" vertical="center" wrapText="1"/>
    </xf>
    <xf numFmtId="180" fontId="6" fillId="2" borderId="29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180" fontId="18" fillId="2" borderId="0" xfId="115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49" fontId="6" fillId="2" borderId="12" xfId="115" applyNumberFormat="1" applyFont="1" applyFill="1" applyBorder="1" applyAlignment="1">
      <alignment horizontal="center" vertical="center"/>
    </xf>
    <xf numFmtId="49" fontId="8" fillId="2" borderId="12" xfId="115" applyNumberFormat="1" applyFont="1" applyFill="1" applyBorder="1" applyAlignment="1">
      <alignment horizontal="center" vertical="center"/>
    </xf>
    <xf numFmtId="49" fontId="6" fillId="2" borderId="11" xfId="115" applyNumberFormat="1" applyFont="1" applyFill="1" applyBorder="1" applyAlignment="1">
      <alignment horizontal="center" vertical="center"/>
    </xf>
    <xf numFmtId="49" fontId="8" fillId="2" borderId="11" xfId="115" applyNumberFormat="1" applyFont="1" applyFill="1" applyBorder="1" applyAlignment="1">
      <alignment horizontal="center" vertical="center"/>
    </xf>
    <xf numFmtId="0" fontId="19" fillId="2" borderId="29" xfId="0" applyFont="1" applyFill="1" applyBorder="1" applyAlignment="1">
      <alignment horizontal="center" vertical="center"/>
    </xf>
    <xf numFmtId="2" fontId="6" fillId="2" borderId="25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49" fontId="1" fillId="2" borderId="29" xfId="0" applyNumberFormat="1" applyFont="1" applyFill="1" applyBorder="1" applyAlignment="1">
      <alignment vertical="center"/>
    </xf>
    <xf numFmtId="49" fontId="1" fillId="2" borderId="2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6" fillId="2" borderId="34" xfId="115" applyNumberFormat="1" applyFont="1" applyFill="1" applyBorder="1" applyAlignment="1">
      <alignment horizontal="center" vertical="center"/>
    </xf>
    <xf numFmtId="49" fontId="6" fillId="2" borderId="25" xfId="115" applyNumberFormat="1" applyFont="1" applyFill="1" applyBorder="1" applyAlignment="1">
      <alignment horizontal="center" vertical="center"/>
    </xf>
    <xf numFmtId="49" fontId="19" fillId="2" borderId="30" xfId="0" applyNumberFormat="1" applyFont="1" applyFill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5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4" borderId="0" xfId="0" applyFont="1" applyFill="1" applyAlignment="1">
      <alignment horizontal="center" vertical="center"/>
    </xf>
    <xf numFmtId="183" fontId="1" fillId="2" borderId="30" xfId="0" applyNumberFormat="1" applyFont="1" applyFill="1" applyBorder="1" applyAlignment="1">
      <alignment horizontal="center" vertical="center"/>
    </xf>
    <xf numFmtId="183" fontId="1" fillId="2" borderId="0" xfId="0" applyNumberFormat="1" applyFont="1" applyFill="1" applyBorder="1" applyAlignment="1">
      <alignment horizontal="center" vertical="center"/>
    </xf>
    <xf numFmtId="180" fontId="6" fillId="4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center" vertical="center"/>
    </xf>
    <xf numFmtId="182" fontId="6" fillId="2" borderId="15" xfId="0" applyNumberFormat="1" applyFont="1" applyFill="1" applyBorder="1" applyAlignment="1">
      <alignment horizontal="center" vertical="center"/>
    </xf>
    <xf numFmtId="182" fontId="1" fillId="2" borderId="14" xfId="0" applyNumberFormat="1" applyFont="1" applyFill="1" applyBorder="1" applyAlignment="1">
      <alignment horizontal="center" vertical="center"/>
    </xf>
    <xf numFmtId="182" fontId="1" fillId="2" borderId="15" xfId="0" applyNumberFormat="1" applyFont="1" applyFill="1" applyBorder="1" applyAlignment="1">
      <alignment horizontal="center" vertical="center"/>
    </xf>
    <xf numFmtId="182" fontId="1" fillId="2" borderId="29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Border="1"/>
    <xf numFmtId="49" fontId="6" fillId="2" borderId="10" xfId="0" applyNumberFormat="1" applyFont="1" applyFill="1" applyBorder="1" applyAlignment="1">
      <alignment horizontal="center" vertical="center"/>
    </xf>
    <xf numFmtId="183" fontId="6" fillId="2" borderId="10" xfId="0" applyNumberFormat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185" fontId="6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right" vertical="center" wrapText="1"/>
    </xf>
    <xf numFmtId="0" fontId="22" fillId="2" borderId="48" xfId="0" applyFont="1" applyFill="1" applyBorder="1" applyAlignment="1">
      <alignment horizontal="left" vertical="center" wrapText="1"/>
    </xf>
    <xf numFmtId="0" fontId="22" fillId="2" borderId="49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50" xfId="0" applyFont="1" applyFill="1" applyBorder="1" applyAlignment="1">
      <alignment horizontal="left" vertical="center" wrapText="1"/>
    </xf>
    <xf numFmtId="184" fontId="23" fillId="2" borderId="8" xfId="110" applyNumberFormat="1" applyFill="1" applyBorder="1" applyAlignment="1">
      <alignment horizontal="center" vertical="center"/>
    </xf>
    <xf numFmtId="0" fontId="23" fillId="2" borderId="8" xfId="110" applyFill="1" applyBorder="1" applyAlignment="1">
      <alignment horizontal="center" vertical="center"/>
    </xf>
    <xf numFmtId="186" fontId="23" fillId="2" borderId="9" xfId="110" applyNumberFormat="1" applyFill="1" applyBorder="1" applyAlignment="1">
      <alignment horizontal="center" vertical="center"/>
    </xf>
    <xf numFmtId="0" fontId="23" fillId="2" borderId="16" xfId="110" applyFill="1" applyBorder="1">
      <alignment vertical="center"/>
    </xf>
    <xf numFmtId="184" fontId="22" fillId="2" borderId="51" xfId="0" applyNumberFormat="1" applyFont="1" applyFill="1" applyBorder="1" applyAlignment="1">
      <alignment horizontal="right" vertical="center" shrinkToFit="1"/>
    </xf>
    <xf numFmtId="180" fontId="11" fillId="2" borderId="0" xfId="0" applyNumberFormat="1" applyFont="1" applyFill="1" applyAlignment="1">
      <alignment vertical="center"/>
    </xf>
    <xf numFmtId="185" fontId="11" fillId="2" borderId="18" xfId="0" applyNumberFormat="1" applyFont="1" applyFill="1" applyBorder="1" applyAlignment="1">
      <alignment horizontal="right" vertical="center"/>
    </xf>
    <xf numFmtId="0" fontId="23" fillId="2" borderId="10" xfId="110" applyFill="1" applyBorder="1">
      <alignment vertical="center"/>
    </xf>
    <xf numFmtId="184" fontId="22" fillId="2" borderId="52" xfId="0" applyNumberFormat="1" applyFont="1" applyFill="1" applyBorder="1" applyAlignment="1">
      <alignment horizontal="right" vertical="center" shrinkToFit="1"/>
    </xf>
    <xf numFmtId="185" fontId="11" fillId="2" borderId="12" xfId="0" applyNumberFormat="1" applyFont="1" applyFill="1" applyBorder="1" applyAlignment="1">
      <alignment horizontal="right" vertical="center"/>
    </xf>
    <xf numFmtId="180" fontId="15" fillId="2" borderId="0" xfId="0" applyNumberFormat="1" applyFont="1" applyFill="1" applyAlignment="1">
      <alignment vertical="center"/>
    </xf>
    <xf numFmtId="180" fontId="11" fillId="0" borderId="29" xfId="0" applyNumberFormat="1" applyFont="1" applyFill="1" applyBorder="1" applyAlignment="1">
      <alignment vertical="center"/>
    </xf>
    <xf numFmtId="185" fontId="11" fillId="2" borderId="0" xfId="0" applyNumberFormat="1" applyFont="1" applyFill="1" applyAlignment="1">
      <alignment vertical="center"/>
    </xf>
    <xf numFmtId="180" fontId="22" fillId="2" borderId="11" xfId="0" applyNumberFormat="1" applyFont="1" applyFill="1" applyBorder="1" applyAlignment="1">
      <alignment horizontal="right" vertical="center" shrinkToFit="1"/>
    </xf>
    <xf numFmtId="184" fontId="11" fillId="2" borderId="10" xfId="0" applyNumberFormat="1" applyFont="1" applyFill="1" applyBorder="1" applyAlignment="1">
      <alignment horizontal="right" vertical="center"/>
    </xf>
    <xf numFmtId="180" fontId="11" fillId="2" borderId="11" xfId="0" applyNumberFormat="1" applyFont="1" applyFill="1" applyBorder="1" applyAlignment="1">
      <alignment horizontal="right" vertical="center"/>
    </xf>
    <xf numFmtId="0" fontId="23" fillId="2" borderId="13" xfId="110" applyFill="1" applyBorder="1">
      <alignment vertical="center"/>
    </xf>
    <xf numFmtId="184" fontId="11" fillId="2" borderId="13" xfId="0" applyNumberFormat="1" applyFont="1" applyFill="1" applyBorder="1" applyAlignment="1">
      <alignment horizontal="right" vertical="center"/>
    </xf>
    <xf numFmtId="180" fontId="11" fillId="2" borderId="14" xfId="0" applyNumberFormat="1" applyFont="1" applyFill="1" applyBorder="1" applyAlignment="1">
      <alignment horizontal="right" vertical="center"/>
    </xf>
    <xf numFmtId="185" fontId="11" fillId="2" borderId="15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left" vertical="center" wrapText="1"/>
    </xf>
    <xf numFmtId="0" fontId="24" fillId="2" borderId="19" xfId="0" applyFont="1" applyFill="1" applyBorder="1" applyAlignment="1">
      <alignment horizontal="left" vertical="center" wrapText="1"/>
    </xf>
    <xf numFmtId="184" fontId="8" fillId="2" borderId="8" xfId="110" applyNumberFormat="1" applyFont="1" applyFill="1" applyBorder="1" applyAlignment="1">
      <alignment horizontal="center" vertical="center"/>
    </xf>
    <xf numFmtId="0" fontId="8" fillId="2" borderId="8" xfId="110" applyFont="1" applyFill="1" applyBorder="1" applyAlignment="1">
      <alignment horizontal="center" vertical="center"/>
    </xf>
    <xf numFmtId="180" fontId="8" fillId="2" borderId="9" xfId="110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vertical="center" wrapText="1"/>
    </xf>
    <xf numFmtId="183" fontId="1" fillId="2" borderId="12" xfId="0" applyNumberFormat="1" applyFont="1" applyFill="1" applyBorder="1" applyAlignment="1">
      <alignment horizontal="center" vertical="center"/>
    </xf>
    <xf numFmtId="0" fontId="8" fillId="2" borderId="0" xfId="110" applyFont="1" applyFill="1" applyBorder="1">
      <alignment vertical="center"/>
    </xf>
    <xf numFmtId="186" fontId="1" fillId="2" borderId="12" xfId="0" applyNumberFormat="1" applyFont="1" applyFill="1" applyBorder="1" applyAlignment="1">
      <alignment horizontal="center" vertical="center"/>
    </xf>
    <xf numFmtId="0" fontId="8" fillId="2" borderId="19" xfId="110" applyFont="1" applyFill="1" applyBorder="1">
      <alignment vertical="center"/>
    </xf>
    <xf numFmtId="183" fontId="1" fillId="2" borderId="15" xfId="0" applyNumberFormat="1" applyFont="1" applyFill="1" applyBorder="1" applyAlignment="1">
      <alignment horizontal="center" vertical="center"/>
    </xf>
    <xf numFmtId="0" fontId="1" fillId="2" borderId="19" xfId="0" applyFont="1" applyFill="1" applyBorder="1"/>
    <xf numFmtId="0" fontId="6" fillId="2" borderId="9" xfId="0" applyNumberFormat="1" applyFont="1" applyFill="1" applyBorder="1" applyAlignment="1">
      <alignment horizontal="center" vertical="center" wrapText="1"/>
    </xf>
    <xf numFmtId="186" fontId="1" fillId="2" borderId="11" xfId="0" applyNumberFormat="1" applyFont="1" applyFill="1" applyBorder="1" applyAlignment="1">
      <alignment horizontal="center" vertical="center"/>
    </xf>
    <xf numFmtId="180" fontId="6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/>
    </xf>
    <xf numFmtId="0" fontId="25" fillId="2" borderId="48" xfId="0" applyFont="1" applyFill="1" applyBorder="1" applyAlignment="1">
      <alignment horizontal="left" vertical="center" wrapText="1"/>
    </xf>
    <xf numFmtId="182" fontId="8" fillId="2" borderId="5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182" fontId="1" fillId="2" borderId="56" xfId="0" applyNumberFormat="1" applyFont="1" applyFill="1" applyBorder="1" applyAlignment="1">
      <alignment horizontal="center" vertical="center"/>
    </xf>
    <xf numFmtId="180" fontId="1" fillId="2" borderId="50" xfId="0" applyNumberFormat="1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/>
    </xf>
    <xf numFmtId="0" fontId="18" fillId="2" borderId="20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" fontId="16" fillId="2" borderId="11" xfId="0" applyNumberFormat="1" applyFont="1" applyFill="1" applyBorder="1" applyAlignment="1">
      <alignment horizontal="center" vertical="center" wrapText="1"/>
    </xf>
    <xf numFmtId="1" fontId="16" fillId="2" borderId="0" xfId="0" applyNumberFormat="1" applyFont="1" applyFill="1" applyBorder="1" applyAlignment="1">
      <alignment horizontal="center" vertical="center" wrapText="1"/>
    </xf>
    <xf numFmtId="183" fontId="18" fillId="2" borderId="11" xfId="0" applyNumberFormat="1" applyFont="1" applyFill="1" applyBorder="1" applyAlignment="1">
      <alignment horizontal="center" vertical="center"/>
    </xf>
    <xf numFmtId="183" fontId="16" fillId="2" borderId="12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center" vertical="center"/>
    </xf>
    <xf numFmtId="183" fontId="27" fillId="0" borderId="0" xfId="0" applyNumberFormat="1" applyFont="1" applyFill="1" applyBorder="1" applyAlignment="1">
      <alignment horizontal="center" vertical="center"/>
    </xf>
    <xf numFmtId="183" fontId="27" fillId="0" borderId="12" xfId="0" applyNumberFormat="1" applyFont="1" applyFill="1" applyBorder="1" applyAlignment="1">
      <alignment horizontal="center" vertical="center"/>
    </xf>
    <xf numFmtId="183" fontId="27" fillId="0" borderId="11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Alignment="1">
      <alignment horizontal="center" vertical="center"/>
    </xf>
    <xf numFmtId="58" fontId="16" fillId="2" borderId="0" xfId="0" applyNumberFormat="1" applyFont="1" applyFill="1" applyAlignment="1">
      <alignment horizontal="center" vertical="center"/>
    </xf>
    <xf numFmtId="180" fontId="20" fillId="2" borderId="11" xfId="0" applyNumberFormat="1" applyFont="1" applyFill="1" applyBorder="1" applyAlignment="1">
      <alignment horizontal="center" vertical="center"/>
    </xf>
    <xf numFmtId="180" fontId="20" fillId="2" borderId="12" xfId="0" applyNumberFormat="1" applyFont="1" applyFill="1" applyBorder="1" applyAlignment="1">
      <alignment horizontal="center" vertical="center"/>
    </xf>
    <xf numFmtId="180" fontId="28" fillId="2" borderId="11" xfId="0" applyNumberFormat="1" applyFont="1" applyFill="1" applyBorder="1" applyAlignment="1">
      <alignment horizontal="center" vertical="center"/>
    </xf>
    <xf numFmtId="180" fontId="28" fillId="2" borderId="12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180" fontId="28" fillId="2" borderId="29" xfId="0" applyNumberFormat="1" applyFont="1" applyFill="1" applyBorder="1" applyAlignment="1">
      <alignment horizontal="center" vertical="center"/>
    </xf>
    <xf numFmtId="180" fontId="28" fillId="2" borderId="25" xfId="0" applyNumberFormat="1" applyFont="1" applyFill="1" applyBorder="1" applyAlignment="1">
      <alignment horizontal="center" vertical="center"/>
    </xf>
    <xf numFmtId="180" fontId="28" fillId="2" borderId="36" xfId="0" applyNumberFormat="1" applyFont="1" applyFill="1" applyBorder="1" applyAlignment="1">
      <alignment horizontal="center" vertical="center"/>
    </xf>
    <xf numFmtId="180" fontId="28" fillId="2" borderId="37" xfId="0" applyNumberFormat="1" applyFont="1" applyFill="1" applyBorder="1" applyAlignment="1">
      <alignment horizontal="center" vertical="center"/>
    </xf>
    <xf numFmtId="0" fontId="16" fillId="2" borderId="19" xfId="0" applyNumberFormat="1" applyFont="1" applyFill="1" applyBorder="1" applyAlignment="1">
      <alignment horizontal="center" vertical="center"/>
    </xf>
    <xf numFmtId="0" fontId="16" fillId="2" borderId="13" xfId="0" applyNumberFormat="1" applyFont="1" applyFill="1" applyBorder="1" applyAlignment="1">
      <alignment horizontal="center" vertical="center"/>
    </xf>
    <xf numFmtId="180" fontId="27" fillId="0" borderId="14" xfId="0" applyNumberFormat="1" applyFont="1" applyFill="1" applyBorder="1" applyAlignment="1">
      <alignment horizontal="center" vertical="center"/>
    </xf>
    <xf numFmtId="180" fontId="27" fillId="0" borderId="15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right" vertical="top"/>
    </xf>
    <xf numFmtId="0" fontId="6" fillId="2" borderId="19" xfId="0" applyFont="1" applyFill="1" applyBorder="1" applyAlignment="1">
      <alignment vertical="center"/>
    </xf>
    <xf numFmtId="0" fontId="6" fillId="2" borderId="2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left" vertical="center"/>
    </xf>
    <xf numFmtId="182" fontId="1" fillId="4" borderId="0" xfId="164" applyNumberFormat="1" applyFont="1" applyFill="1" applyBorder="1" applyAlignment="1">
      <alignment horizontal="center" vertical="center"/>
    </xf>
    <xf numFmtId="180" fontId="1" fillId="4" borderId="0" xfId="164" applyNumberFormat="1" applyFont="1" applyFill="1" applyBorder="1" applyAlignment="1">
      <alignment horizontal="center" vertical="center"/>
    </xf>
    <xf numFmtId="180" fontId="1" fillId="4" borderId="0" xfId="164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0" xfId="151" applyNumberFormat="1" applyFont="1" applyFill="1" applyBorder="1" applyAlignment="1">
      <alignment horizontal="center" vertical="center"/>
    </xf>
    <xf numFmtId="183" fontId="6" fillId="2" borderId="12" xfId="151" applyNumberFormat="1" applyFont="1" applyFill="1" applyBorder="1" applyAlignment="1">
      <alignment horizontal="center" vertical="center"/>
    </xf>
    <xf numFmtId="0" fontId="6" fillId="2" borderId="11" xfId="151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1" fillId="2" borderId="15" xfId="164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top"/>
    </xf>
    <xf numFmtId="0" fontId="6" fillId="2" borderId="19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/>
    </xf>
    <xf numFmtId="49" fontId="1" fillId="2" borderId="30" xfId="0" applyNumberFormat="1" applyFont="1" applyFill="1" applyBorder="1" applyAlignment="1">
      <alignment horizontal="center" vertical="center"/>
    </xf>
    <xf numFmtId="180" fontId="0" fillId="2" borderId="0" xfId="0" applyNumberFormat="1" applyFont="1" applyFill="1" applyAlignment="1">
      <alignment horizontal="center" vertical="center"/>
    </xf>
    <xf numFmtId="0" fontId="1" fillId="2" borderId="15" xfId="0" applyNumberFormat="1" applyFont="1" applyFill="1" applyBorder="1" applyAlignment="1">
      <alignment horizontal="center" vertical="center"/>
    </xf>
    <xf numFmtId="182" fontId="6" fillId="2" borderId="0" xfId="0" applyNumberFormat="1" applyFont="1" applyFill="1" applyBorder="1" applyAlignment="1">
      <alignment horizontal="right" vertical="top"/>
    </xf>
    <xf numFmtId="182" fontId="6" fillId="2" borderId="19" xfId="0" applyNumberFormat="1" applyFont="1" applyFill="1" applyBorder="1" applyAlignment="1">
      <alignment vertical="center"/>
    </xf>
    <xf numFmtId="0" fontId="6" fillId="2" borderId="19" xfId="0" applyFont="1" applyFill="1" applyBorder="1" applyAlignment="1">
      <alignment horizontal="right" vertical="center"/>
    </xf>
    <xf numFmtId="182" fontId="6" fillId="2" borderId="9" xfId="0" applyNumberFormat="1" applyFont="1" applyFill="1" applyBorder="1" applyAlignment="1">
      <alignment horizontal="center" vertical="center"/>
    </xf>
    <xf numFmtId="182" fontId="6" fillId="2" borderId="17" xfId="0" applyNumberFormat="1" applyFont="1" applyFill="1" applyBorder="1" applyAlignment="1">
      <alignment horizontal="center" vertical="center"/>
    </xf>
    <xf numFmtId="182" fontId="6" fillId="4" borderId="20" xfId="0" applyNumberFormat="1" applyFont="1" applyFill="1" applyBorder="1" applyAlignment="1">
      <alignment vertical="center"/>
    </xf>
    <xf numFmtId="0" fontId="1" fillId="4" borderId="20" xfId="0" applyNumberFormat="1" applyFont="1" applyFill="1" applyBorder="1" applyAlignment="1">
      <alignment vertical="center"/>
    </xf>
    <xf numFmtId="182" fontId="6" fillId="2" borderId="0" xfId="0" applyNumberFormat="1" applyFont="1" applyFill="1" applyAlignment="1">
      <alignment horizontal="center" vertical="center"/>
    </xf>
    <xf numFmtId="180" fontId="6" fillId="2" borderId="11" xfId="164" applyNumberFormat="1" applyFont="1" applyFill="1" applyBorder="1" applyAlignment="1">
      <alignment horizontal="center" vertical="center"/>
    </xf>
    <xf numFmtId="183" fontId="1" fillId="2" borderId="57" xfId="0" applyNumberFormat="1" applyFont="1" applyFill="1" applyBorder="1" applyAlignment="1">
      <alignment horizontal="center" vertical="center"/>
    </xf>
    <xf numFmtId="0" fontId="6" fillId="2" borderId="0" xfId="164" applyNumberFormat="1" applyFont="1" applyFill="1" applyBorder="1" applyAlignment="1">
      <alignment horizontal="center" vertical="center"/>
    </xf>
    <xf numFmtId="183" fontId="1" fillId="2" borderId="58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58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182" fontId="6" fillId="4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182" fontId="6" fillId="2" borderId="12" xfId="164" applyNumberFormat="1" applyFont="1" applyFill="1" applyBorder="1" applyAlignment="1">
      <alignment horizontal="center" vertical="center"/>
    </xf>
    <xf numFmtId="180" fontId="6" fillId="2" borderId="12" xfId="164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180" fontId="6" fillId="2" borderId="0" xfId="164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180" fontId="19" fillId="2" borderId="29" xfId="0" applyNumberFormat="1" applyFont="1" applyFill="1" applyBorder="1" applyAlignment="1">
      <alignment horizontal="center" vertical="center"/>
    </xf>
    <xf numFmtId="180" fontId="6" fillId="2" borderId="0" xfId="151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182" fontId="6" fillId="2" borderId="15" xfId="164" applyNumberFormat="1" applyFont="1" applyFill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180" fontId="19" fillId="2" borderId="4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182" fontId="6" fillId="2" borderId="0" xfId="0" applyNumberFormat="1" applyFont="1" applyFill="1" applyBorder="1" applyAlignment="1">
      <alignment horizontal="center" vertical="center"/>
    </xf>
    <xf numFmtId="49" fontId="6" fillId="2" borderId="12" xfId="151" applyNumberFormat="1" applyFont="1" applyFill="1" applyBorder="1" applyAlignment="1">
      <alignment horizontal="center" vertical="center"/>
    </xf>
    <xf numFmtId="0" fontId="6" fillId="2" borderId="12" xfId="151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 wrapText="1"/>
    </xf>
    <xf numFmtId="182" fontId="6" fillId="4" borderId="0" xfId="0" applyNumberFormat="1" applyFont="1" applyFill="1" applyAlignment="1">
      <alignment vertical="center"/>
    </xf>
    <xf numFmtId="182" fontId="8" fillId="2" borderId="59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182" fontId="8" fillId="2" borderId="60" xfId="0" applyNumberFormat="1" applyFont="1" applyFill="1" applyBorder="1" applyAlignment="1">
      <alignment horizontal="center" vertical="center"/>
    </xf>
    <xf numFmtId="182" fontId="6" fillId="2" borderId="61" xfId="0" applyNumberFormat="1" applyFont="1" applyFill="1" applyBorder="1" applyAlignment="1">
      <alignment horizontal="center" vertical="center" wrapText="1"/>
    </xf>
    <xf numFmtId="180" fontId="6" fillId="2" borderId="12" xfId="151" applyNumberFormat="1" applyFont="1" applyFill="1" applyBorder="1" applyAlignment="1">
      <alignment horizontal="center" vertical="center"/>
    </xf>
    <xf numFmtId="182" fontId="6" fillId="2" borderId="62" xfId="0" applyNumberFormat="1" applyFont="1" applyFill="1" applyBorder="1" applyAlignment="1">
      <alignment horizontal="center" vertical="center" wrapText="1"/>
    </xf>
    <xf numFmtId="182" fontId="6" fillId="2" borderId="25" xfId="0" applyNumberFormat="1" applyFont="1" applyFill="1" applyBorder="1" applyAlignment="1">
      <alignment horizontal="center" vertical="center" wrapText="1"/>
    </xf>
    <xf numFmtId="182" fontId="6" fillId="2" borderId="33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182" fontId="1" fillId="0" borderId="0" xfId="0" applyNumberFormat="1" applyFont="1" applyAlignment="1">
      <alignment vertical="center"/>
    </xf>
    <xf numFmtId="180" fontId="6" fillId="2" borderId="0" xfId="0" applyNumberFormat="1" applyFont="1" applyFill="1" applyBorder="1" applyAlignment="1">
      <alignment horizontal="right" vertical="top"/>
    </xf>
    <xf numFmtId="0" fontId="6" fillId="2" borderId="19" xfId="0" applyFont="1" applyFill="1" applyBorder="1" applyAlignment="1">
      <alignment horizontal="left" vertical="center"/>
    </xf>
    <xf numFmtId="180" fontId="6" fillId="2" borderId="19" xfId="0" applyNumberFormat="1" applyFont="1" applyFill="1" applyBorder="1" applyAlignment="1">
      <alignment vertical="center"/>
    </xf>
    <xf numFmtId="182" fontId="6" fillId="2" borderId="19" xfId="0" applyNumberFormat="1" applyFont="1" applyFill="1" applyBorder="1" applyAlignment="1">
      <alignment horizontal="right" vertical="top"/>
    </xf>
    <xf numFmtId="180" fontId="6" fillId="2" borderId="19" xfId="0" applyNumberFormat="1" applyFont="1" applyFill="1" applyBorder="1" applyAlignment="1">
      <alignment horizontal="right" vertical="top"/>
    </xf>
    <xf numFmtId="180" fontId="6" fillId="2" borderId="21" xfId="0" applyNumberFormat="1" applyFont="1" applyFill="1" applyBorder="1" applyAlignment="1">
      <alignment horizontal="center" vertical="center"/>
    </xf>
    <xf numFmtId="182" fontId="6" fillId="2" borderId="8" xfId="0" applyNumberFormat="1" applyFont="1" applyFill="1" applyBorder="1" applyAlignment="1">
      <alignment horizontal="center" vertical="center"/>
    </xf>
    <xf numFmtId="180" fontId="6" fillId="2" borderId="9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/>
    </xf>
    <xf numFmtId="182" fontId="1" fillId="4" borderId="20" xfId="0" applyNumberFormat="1" applyFont="1" applyFill="1" applyBorder="1" applyAlignment="1">
      <alignment vertical="center"/>
    </xf>
    <xf numFmtId="180" fontId="1" fillId="4" borderId="20" xfId="0" applyNumberFormat="1" applyFont="1" applyFill="1" applyBorder="1" applyAlignment="1">
      <alignment vertical="center"/>
    </xf>
    <xf numFmtId="182" fontId="1" fillId="0" borderId="0" xfId="0" applyNumberFormat="1" applyFont="1" applyAlignment="1">
      <alignment horizontal="center" vertical="center"/>
    </xf>
    <xf numFmtId="182" fontId="6" fillId="2" borderId="12" xfId="151" applyNumberFormat="1" applyFont="1" applyFill="1" applyBorder="1" applyAlignment="1">
      <alignment horizontal="center" vertical="center"/>
    </xf>
    <xf numFmtId="180" fontId="6" fillId="4" borderId="0" xfId="0" applyNumberFormat="1" applyFont="1" applyFill="1" applyAlignment="1">
      <alignment vertical="center"/>
    </xf>
    <xf numFmtId="180" fontId="6" fillId="2" borderId="0" xfId="0" applyNumberFormat="1" applyFont="1" applyFill="1" applyBorder="1" applyAlignment="1">
      <alignment horizontal="center" vertical="center" wrapText="1"/>
    </xf>
    <xf numFmtId="182" fontId="6" fillId="2" borderId="1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 vertical="center"/>
    </xf>
    <xf numFmtId="0" fontId="12" fillId="0" borderId="0" xfId="0" applyFont="1"/>
    <xf numFmtId="0" fontId="29" fillId="0" borderId="0" xfId="0" applyFont="1" applyBorder="1"/>
    <xf numFmtId="0" fontId="12" fillId="0" borderId="0" xfId="0" applyFont="1" applyBorder="1"/>
    <xf numFmtId="0" fontId="15" fillId="0" borderId="0" xfId="0" applyFont="1" applyAlignment="1"/>
    <xf numFmtId="0" fontId="7" fillId="0" borderId="0" xfId="0" applyFont="1" applyAlignment="1">
      <alignment vertical="center"/>
    </xf>
    <xf numFmtId="0" fontId="15" fillId="0" borderId="0" xfId="0" applyFont="1" applyBorder="1" applyAlignment="1"/>
  </cellXfs>
  <cellStyles count="176">
    <cellStyle name="常规" xfId="0" builtinId="0"/>
    <cellStyle name="Input [yellow]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差_201501-02（排版后定稿） 3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差_2016年服务业科1-2月月报 3" xfId="14"/>
    <cellStyle name="常规 13 3" xfId="1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常规 2 5" xfId="24"/>
    <cellStyle name="解释性文本" xfId="25" builtinId="53"/>
    <cellStyle name="标题 1" xfId="26" builtinId="16"/>
    <cellStyle name="常规 30 2" xfId="27"/>
    <cellStyle name="常规 9" xfId="28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_ET_STYLE_NoName_00__201509快报" xfId="38"/>
    <cellStyle name="20% - 强调文字颜色 6" xfId="39" builtinId="50"/>
    <cellStyle name="强调文字颜色 2" xfId="40" builtinId="33"/>
    <cellStyle name="链接单元格" xfId="41" builtinId="24"/>
    <cellStyle name="汇总" xfId="42" builtinId="25"/>
    <cellStyle name="好" xfId="43" builtinId="26"/>
    <cellStyle name="适中" xfId="44" builtinId="28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Percent [2]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60% - 强调文字颜色 6" xfId="61" builtinId="52"/>
    <cellStyle name="常规 12 3" xfId="62"/>
    <cellStyle name="常规 9 3" xfId="63"/>
    <cellStyle name="통화 [0]_BOILER-CO1" xfId="64"/>
    <cellStyle name="常规 12 2" xfId="65"/>
    <cellStyle name="Grey" xfId="66"/>
    <cellStyle name="常规 11" xfId="67"/>
    <cellStyle name="常规 2 7" xfId="68"/>
    <cellStyle name="常规_201209" xfId="69"/>
    <cellStyle name="好_201501-02（排版后定稿）_Book1" xfId="70"/>
    <cellStyle name="常规 2 4 3" xfId="71"/>
    <cellStyle name="差_201501-02（排版后定稿）_201703快报" xfId="72"/>
    <cellStyle name="常规 18 2" xfId="73"/>
    <cellStyle name="常规 15 3" xfId="74"/>
    <cellStyle name="差_201501-02（排版后定稿）_201703快报 2" xfId="75"/>
    <cellStyle name="常规 12" xfId="76"/>
    <cellStyle name="常规_201501-02（排版后定稿）" xfId="77"/>
    <cellStyle name="常规 10" xfId="78"/>
    <cellStyle name="常规 13" xfId="79"/>
    <cellStyle name="差_2016年服务业科1-2月月报" xfId="80"/>
    <cellStyle name="差_201501-02（排版后定稿）_201703快报 3" xfId="81"/>
    <cellStyle name="Header1" xfId="82"/>
    <cellStyle name="常规 11 2 2 2 3" xfId="83"/>
    <cellStyle name="_ET_STYLE_NoName_00_" xfId="84"/>
    <cellStyle name="常规 13 2" xfId="85"/>
    <cellStyle name="差_2016年服务业科1-2月月报 2" xfId="86"/>
    <cellStyle name="常规 2 4" xfId="87"/>
    <cellStyle name="钎霖_laroux" xfId="88"/>
    <cellStyle name="差_201501-02（排版后定稿）" xfId="89"/>
    <cellStyle name="常规 14" xfId="90"/>
    <cellStyle name="Normal_321st" xfId="91"/>
    <cellStyle name="常规 20" xfId="92"/>
    <cellStyle name="常规 15" xfId="93"/>
    <cellStyle name="常规 21" xfId="94"/>
    <cellStyle name="常规 16" xfId="95"/>
    <cellStyle name="常规 22" xfId="96"/>
    <cellStyle name="常规 17" xfId="97"/>
    <cellStyle name="差_201501-02（排版后定稿）_Book1 2" xfId="98"/>
    <cellStyle name="常规 17 2" xfId="99"/>
    <cellStyle name="常规 17 3" xfId="100"/>
    <cellStyle name="常规 7" xfId="101"/>
    <cellStyle name="Normal - Style1" xfId="102"/>
    <cellStyle name="好_201501-02（排版后定稿）_Book1 3" xfId="103"/>
    <cellStyle name="常规 15 2" xfId="104"/>
    <cellStyle name="常规 10 2" xfId="105"/>
    <cellStyle name="常规 2 2 3" xfId="106"/>
    <cellStyle name="常规 11 2 3" xfId="107"/>
    <cellStyle name="Header2" xfId="108"/>
    <cellStyle name="常规 28" xfId="109"/>
    <cellStyle name="常规 33" xfId="110"/>
    <cellStyle name="常规 11 4" xfId="111"/>
    <cellStyle name="常规 2 2 2" xfId="112"/>
    <cellStyle name="常规 37" xfId="113"/>
    <cellStyle name="常规 11 3" xfId="114"/>
    <cellStyle name="样式 1" xfId="115"/>
    <cellStyle name="常规 11 2" xfId="116"/>
    <cellStyle name="常规 11 2 2 2" xfId="117"/>
    <cellStyle name="差_201501-02（排版后定稿） 2" xfId="118"/>
    <cellStyle name="常规 2 4 2" xfId="119"/>
    <cellStyle name="常规 2 6" xfId="120"/>
    <cellStyle name="常规 27" xfId="121"/>
    <cellStyle name="常规 2 3" xfId="122"/>
    <cellStyle name="常规 2 5 2" xfId="123"/>
    <cellStyle name="常规 3" xfId="124"/>
    <cellStyle name="烹拳_97MBO" xfId="125"/>
    <cellStyle name="好_2016年服务业科1-2月月报 2" xfId="126"/>
    <cellStyle name="常规 3 3" xfId="127"/>
    <cellStyle name="常规 8" xfId="128"/>
    <cellStyle name="常规 9 2" xfId="129"/>
    <cellStyle name="常规 10 3" xfId="130"/>
    <cellStyle name="常规 2 2" xfId="131"/>
    <cellStyle name="差_201501-02（排版后定稿）_Book1" xfId="132"/>
    <cellStyle name="千位[0]_GetDateDialog" xfId="133"/>
    <cellStyle name="好_2016年服务业科1-2月月报 3" xfId="134"/>
    <cellStyle name="好_201501-02（排版后定稿）_201703快报" xfId="135"/>
    <cellStyle name="常规 35" xfId="136"/>
    <cellStyle name="常规_月报报表-12" xfId="137"/>
    <cellStyle name="千分位_ 白土" xfId="138"/>
    <cellStyle name="常规 18" xfId="139"/>
    <cellStyle name="常规 23" xfId="140"/>
    <cellStyle name="差_201501-02（排版后定稿）_Book1 3" xfId="141"/>
    <cellStyle name="好_201501-02（排版后定稿）_Book1 2" xfId="142"/>
    <cellStyle name="千分位[0]_ 白土" xfId="143"/>
    <cellStyle name="常规 2 5 3" xfId="144"/>
    <cellStyle name="常规 3 2" xfId="145"/>
    <cellStyle name="常规 30 3" xfId="146"/>
    <cellStyle name="常规 4" xfId="147"/>
    <cellStyle name="常规 5" xfId="148"/>
    <cellStyle name="常规 19" xfId="149"/>
    <cellStyle name="常规 24" xfId="150"/>
    <cellStyle name="常规_Sheet2" xfId="151"/>
    <cellStyle name="常规 25" xfId="152"/>
    <cellStyle name="常规 30" xfId="153"/>
    <cellStyle name="常规 5 3" xfId="154"/>
    <cellStyle name="常规_201512快报" xfId="155"/>
    <cellStyle name="常规_Sheet1" xfId="156"/>
    <cellStyle name="好_201501-02（排版后定稿）" xfId="157"/>
    <cellStyle name="好_201501-02（排版后定稿） 2" xfId="158"/>
    <cellStyle name="烹拳 [0]_97MBO" xfId="159"/>
    <cellStyle name="好_201501-02（排版后定稿） 3" xfId="160"/>
    <cellStyle name="好_201501-02（排版后定稿）_201703快报 2" xfId="161"/>
    <cellStyle name="霓付 [0]_97MBO" xfId="162"/>
    <cellStyle name="好_201501-02（排版后定稿）_201703快报 3" xfId="163"/>
    <cellStyle name="常规 2" xfId="164"/>
    <cellStyle name="好_2016年服务业科1-2月月报" xfId="165"/>
    <cellStyle name="普通_ 白土" xfId="166"/>
    <cellStyle name="霓付_97MBO" xfId="167"/>
    <cellStyle name="千位_GetDateDialog" xfId="168"/>
    <cellStyle name="콤마_BOILER-CO1" xfId="169"/>
    <cellStyle name="통화_BOILER-CO1" xfId="170"/>
    <cellStyle name="표준_0N-HANDLING " xfId="171"/>
    <cellStyle name="常规 11 2 2" xfId="172"/>
    <cellStyle name="콤마 [0]_BOILER-CO1" xfId="173"/>
    <cellStyle name="常规 29" xfId="174"/>
    <cellStyle name="常规 34" xfId="175"/>
  </cellStyles>
  <tableStyles count="0" defaultTableStyle="TableStyleMedium2"/>
  <colors>
    <mruColors>
      <color rgb="00231F20"/>
      <color rgb="00333333"/>
      <color rgb="00D9D9D9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externalLink" Target="externalLinks/externalLink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大标宋简体" panose="02010601030101010101" charset="-122"/>
                <a:ea typeface="方正大标宋简体" panose="02010601030101010101" charset="-122"/>
                <a:cs typeface="方正大标宋简体" panose="02010601030101010101" charset="-122"/>
                <a:sym typeface="方正大标宋简体" panose="02010601030101010101" charset="-122"/>
              </a:defRPr>
            </a:pPr>
            <a:r>
              <a:rPr sz="1400" b="1" i="0" u="none" strike="noStrike" baseline="0">
                <a:solidFill>
                  <a:srgbClr val="333333"/>
                </a:solidFill>
                <a:latin typeface="方正大标宋简体" panose="02010601030101010101" charset="-122"/>
                <a:ea typeface="方正大标宋简体" panose="02010601030101010101" charset="-122"/>
                <a:cs typeface="方正大标宋简体" panose="02010601030101010101" charset="-122"/>
                <a:sym typeface="方正大标宋简体" panose="02010601030101010101" charset="-122"/>
              </a:rPr>
              <a:t>固定资产投资增速（</a:t>
            </a:r>
            <a:r>
              <a:rPr lang="en-US" altLang="zh-CN" sz="1400" b="1" i="0" u="none" strike="noStrike" baseline="0">
                <a:solidFill>
                  <a:srgbClr val="333333"/>
                </a:solidFill>
                <a:latin typeface="方正大标宋简体" panose="02010601030101010101" charset="-122"/>
                <a:ea typeface="方正大标宋简体" panose="02010601030101010101" charset="-122"/>
                <a:cs typeface="方正大标宋简体" panose="02010601030101010101" charset="-122"/>
                <a:sym typeface="方正大标宋简体" panose="02010601030101010101" charset="-122"/>
              </a:rPr>
              <a:t>%</a:t>
            </a:r>
            <a:r>
              <a:rPr sz="1400" b="1" i="0" u="none" strike="noStrike" baseline="0">
                <a:solidFill>
                  <a:srgbClr val="333333"/>
                </a:solidFill>
                <a:latin typeface="方正大标宋简体" panose="02010601030101010101" charset="-122"/>
                <a:ea typeface="方正大标宋简体" panose="02010601030101010101" charset="-122"/>
                <a:cs typeface="方正大标宋简体" panose="02010601030101010101" charset="-122"/>
                <a:sym typeface="方正大标宋简体" panose="02010601030101010101" charset="-122"/>
              </a:rPr>
              <a:t>）</a:t>
            </a:r>
            <a:endParaRPr sz="12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方正大标宋简体" panose="02010601030101010101" charset="-122"/>
            </a:endParaRPr>
          </a:p>
        </c:rich>
      </c:tx>
      <c:layout>
        <c:manualLayout>
          <c:xMode val="edge"/>
          <c:yMode val="edge"/>
          <c:x val="0.390207715133531"/>
          <c:y val="0.014963659683625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7233333333333"/>
          <c:y val="0.22037037037037"/>
          <c:w val="0.8686"/>
          <c:h val="0.562592592592593"/>
        </c:manualLayout>
      </c:layout>
      <c:lineChart>
        <c:grouping val="standard"/>
        <c:varyColors val="0"/>
        <c:ser>
          <c:idx val="0"/>
          <c:order val="0"/>
          <c:tx>
            <c:strRef>
              <c:f>[1]Sheet2!$B$1</c:f>
              <c:strCache>
                <c:ptCount val="1"/>
                <c:pt idx="0">
                  <c:v>投资增速</c:v>
                </c:pt>
              </c:strCache>
            </c:strRef>
          </c:tx>
          <c:spPr>
            <a:ln w="28575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[1]Sheet2!$A$2:$A$14</c:f>
              <c:strCache>
                <c:ptCount val="13"/>
                <c:pt idx="0">
                  <c:v>2022年1-2月</c:v>
                </c:pt>
                <c:pt idx="1">
                  <c:v>1-3月</c:v>
                </c:pt>
                <c:pt idx="2">
                  <c:v>1-4月</c:v>
                </c:pt>
                <c:pt idx="3">
                  <c:v>1-5月</c:v>
                </c:pt>
                <c:pt idx="4">
                  <c:v>1-6月</c:v>
                </c:pt>
                <c:pt idx="5">
                  <c:v>1-7月</c:v>
                </c:pt>
                <c:pt idx="6">
                  <c:v>1-8月</c:v>
                </c:pt>
                <c:pt idx="7">
                  <c:v>1-9月</c:v>
                </c:pt>
                <c:pt idx="8">
                  <c:v>1-10月</c:v>
                </c:pt>
                <c:pt idx="9">
                  <c:v>1-11月</c:v>
                </c:pt>
                <c:pt idx="10">
                  <c:v>1-12月</c:v>
                </c:pt>
                <c:pt idx="11">
                  <c:v>2023年1-2月</c:v>
                </c:pt>
                <c:pt idx="12">
                  <c:v>1-3月</c:v>
                </c:pt>
              </c:strCache>
            </c:strRef>
          </c:cat>
          <c:val>
            <c:numRef>
              <c:f>[1]Sheet2!$B$2:$B$14</c:f>
              <c:numCache>
                <c:formatCode>General</c:formatCode>
                <c:ptCount val="13"/>
                <c:pt idx="0">
                  <c:v>36.7</c:v>
                </c:pt>
                <c:pt idx="1">
                  <c:v>20.5</c:v>
                </c:pt>
                <c:pt idx="2">
                  <c:v>15.3</c:v>
                </c:pt>
                <c:pt idx="3">
                  <c:v>10.1</c:v>
                </c:pt>
                <c:pt idx="4">
                  <c:v>3.1</c:v>
                </c:pt>
                <c:pt idx="5">
                  <c:v>7.4</c:v>
                </c:pt>
                <c:pt idx="6">
                  <c:v>12.3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18.5</c:v>
                </c:pt>
                <c:pt idx="11">
                  <c:v>7.8</c:v>
                </c:pt>
                <c:pt idx="12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022308"/>
        <c:axId val="933682489"/>
      </c:lineChart>
      <c:catAx>
        <c:axId val="2940223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33682489"/>
        <c:crosses val="autoZero"/>
        <c:auto val="1"/>
        <c:lblAlgn val="ctr"/>
        <c:lblOffset val="100"/>
        <c:noMultiLvlLbl val="0"/>
      </c:catAx>
      <c:valAx>
        <c:axId val="93368248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940223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333333"/>
      </a:solidFill>
      <a:prstDash val="solid"/>
      <a:round/>
    </a:ln>
    <a:effectLst/>
  </c:spPr>
  <c:txPr>
    <a:bodyPr wrap="square"/>
    <a:lstStyle/>
    <a:p>
      <a:pPr>
        <a:defRPr lang="zh-CN"/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42</xdr:row>
      <xdr:rowOff>171450</xdr:rowOff>
    </xdr:from>
    <xdr:to>
      <xdr:col>10</xdr:col>
      <xdr:colOff>590550</xdr:colOff>
      <xdr:row>62</xdr:row>
      <xdr:rowOff>123825</xdr:rowOff>
    </xdr:to>
    <xdr:graphicFrame>
      <xdr:nvGraphicFramePr>
        <xdr:cNvPr id="3" name="图表 1"/>
        <xdr:cNvGraphicFramePr/>
      </xdr:nvGraphicFramePr>
      <xdr:xfrm>
        <a:off x="600075" y="7772400"/>
        <a:ext cx="5991225" cy="3571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389890</xdr:colOff>
      <xdr:row>70</xdr:row>
      <xdr:rowOff>38100</xdr:rowOff>
    </xdr:from>
    <xdr:to>
      <xdr:col>11</xdr:col>
      <xdr:colOff>57150</xdr:colOff>
      <xdr:row>85</xdr:row>
      <xdr:rowOff>104775</xdr:rowOff>
    </xdr:to>
    <xdr:pic>
      <xdr:nvPicPr>
        <xdr:cNvPr id="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89890" y="12706350"/>
          <a:ext cx="6268085" cy="2781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66675</xdr:colOff>
      <xdr:row>22</xdr:row>
      <xdr:rowOff>95250</xdr:rowOff>
    </xdr:from>
    <xdr:to>
      <xdr:col>10</xdr:col>
      <xdr:colOff>581025</xdr:colOff>
      <xdr:row>39</xdr:row>
      <xdr:rowOff>57150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66750" y="4076700"/>
          <a:ext cx="5915025" cy="30384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552450</xdr:colOff>
      <xdr:row>3</xdr:row>
      <xdr:rowOff>76200</xdr:rowOff>
    </xdr:from>
    <xdr:to>
      <xdr:col>11</xdr:col>
      <xdr:colOff>314325</xdr:colOff>
      <xdr:row>21</xdr:row>
      <xdr:rowOff>47625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152525" y="619125"/>
          <a:ext cx="5762625" cy="32289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8654;&#38451;&#21439;3&#26376;&#20221;&#32479;&#35745;&#26376;&#25253;&#65288;&#23450;&#3129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固定资产投资增速图"/>
      <sheetName val="全县主要经济指标2"/>
      <sheetName val="分领域、分行业固定资产投资增速"/>
      <sheetName val="分领域分行业固定资产投资比重"/>
      <sheetName val="房地产"/>
      <sheetName val="分县区指标1"/>
      <sheetName val="分乡镇固定资产投资 "/>
      <sheetName val="各开发区投资情况"/>
      <sheetName val="各产业集聚区投资情况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B1" t="str">
            <v>投资增速</v>
          </cell>
        </row>
        <row r="2">
          <cell r="A2" t="str">
            <v>2022年1-2月</v>
          </cell>
          <cell r="B2">
            <v>36.7</v>
          </cell>
        </row>
        <row r="3">
          <cell r="A3" t="str">
            <v>1-3月</v>
          </cell>
          <cell r="B3">
            <v>20.5</v>
          </cell>
        </row>
        <row r="4">
          <cell r="A4" t="str">
            <v>1-4月</v>
          </cell>
          <cell r="B4">
            <v>15.3</v>
          </cell>
        </row>
        <row r="5">
          <cell r="A5" t="str">
            <v>1-5月</v>
          </cell>
          <cell r="B5">
            <v>10.1</v>
          </cell>
        </row>
        <row r="6">
          <cell r="A6" t="str">
            <v>1-6月</v>
          </cell>
          <cell r="B6">
            <v>3.1</v>
          </cell>
        </row>
        <row r="7">
          <cell r="A7" t="str">
            <v>1-7月</v>
          </cell>
          <cell r="B7">
            <v>7.4</v>
          </cell>
        </row>
        <row r="8">
          <cell r="A8" t="str">
            <v>1-8月</v>
          </cell>
          <cell r="B8">
            <v>12.3</v>
          </cell>
        </row>
        <row r="9">
          <cell r="A9" t="str">
            <v>1-9月</v>
          </cell>
          <cell r="B9">
            <v>14.7</v>
          </cell>
        </row>
        <row r="10">
          <cell r="A10" t="str">
            <v>1-10月</v>
          </cell>
          <cell r="B10">
            <v>14.7</v>
          </cell>
        </row>
        <row r="11">
          <cell r="A11" t="str">
            <v>1-11月</v>
          </cell>
          <cell r="B11">
            <v>14.7</v>
          </cell>
        </row>
        <row r="12">
          <cell r="A12" t="str">
            <v>1-12月</v>
          </cell>
          <cell r="B12">
            <v>18.5</v>
          </cell>
        </row>
        <row r="13">
          <cell r="A13" t="str">
            <v>2023年1-2月</v>
          </cell>
          <cell r="B13">
            <v>7.8</v>
          </cell>
        </row>
        <row r="14">
          <cell r="A14" t="str">
            <v>1-3月</v>
          </cell>
          <cell r="B14">
            <v>0.6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249977111117893"/>
    <pageSetUpPr fitToPage="1"/>
  </sheetPr>
  <dimension ref="A1:K65"/>
  <sheetViews>
    <sheetView zoomScaleSheetLayoutView="60" workbookViewId="0">
      <selection activeCell="N16" sqref="N16"/>
    </sheetView>
  </sheetViews>
  <sheetFormatPr defaultColWidth="9" defaultRowHeight="14.25"/>
  <cols>
    <col min="1" max="11" width="7.875" customWidth="1"/>
    <col min="12" max="12" width="17.125" customWidth="1"/>
  </cols>
  <sheetData>
    <row r="1" s="583" customFormat="1" customHeight="1" spans="1:11">
      <c r="A1" s="584" t="s">
        <v>0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</row>
    <row r="5" spans="1:10">
      <c r="A5" s="586"/>
      <c r="B5" s="586"/>
      <c r="C5" s="586"/>
      <c r="D5" s="586"/>
      <c r="E5" s="586"/>
      <c r="F5" s="586"/>
      <c r="G5" s="586"/>
      <c r="H5" s="586"/>
      <c r="I5" s="586"/>
      <c r="J5" s="586"/>
    </row>
    <row r="7" spans="1:1">
      <c r="A7" s="587"/>
    </row>
    <row r="20" spans="1:10">
      <c r="A20" s="588"/>
      <c r="B20" s="588"/>
      <c r="C20" s="588"/>
      <c r="D20" s="588"/>
      <c r="E20" s="588"/>
      <c r="F20" s="588"/>
      <c r="G20" s="588"/>
      <c r="H20" s="588"/>
      <c r="I20" s="588"/>
      <c r="J20" s="588"/>
    </row>
    <row r="36" spans="1:10">
      <c r="A36" s="588"/>
      <c r="B36" s="588"/>
      <c r="C36" s="588"/>
      <c r="D36" s="588"/>
      <c r="E36" s="588"/>
      <c r="F36" s="588"/>
      <c r="G36" s="588"/>
      <c r="H36" s="588"/>
      <c r="I36" s="588"/>
      <c r="J36" s="588"/>
    </row>
    <row r="65" spans="3:8">
      <c r="C65" s="135"/>
      <c r="D65" s="135"/>
      <c r="E65" s="135"/>
      <c r="F65" s="135"/>
      <c r="G65" s="135"/>
      <c r="H65" s="135"/>
    </row>
  </sheetData>
  <mergeCells count="1">
    <mergeCell ref="C65:H65"/>
  </mergeCells>
  <pageMargins left="0.75" right="0.75" top="1" bottom="1" header="0.5" footer="0.5"/>
  <pageSetup paperSize="9" scale="89" orientation="portrait" horizontalDpi="300" verticalDpi="6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zoomScaleSheetLayoutView="60" workbookViewId="0">
      <pane ySplit="3" topLeftCell="A10" activePane="bottomLeft" state="frozen"/>
      <selection/>
      <selection pane="bottomLeft" activeCell="P28" sqref="P28"/>
    </sheetView>
  </sheetViews>
  <sheetFormatPr defaultColWidth="9" defaultRowHeight="13.5"/>
  <cols>
    <col min="1" max="2" width="8.5" style="1" customWidth="1"/>
    <col min="3" max="7" width="8.74166666666667" style="1" customWidth="1"/>
    <col min="8" max="8" width="13.7416666666667" style="1" customWidth="1"/>
    <col min="9" max="16384" width="9" style="1"/>
  </cols>
  <sheetData>
    <row r="1" s="1" customFormat="1" ht="17.1" customHeight="1" spans="1:7">
      <c r="A1" s="208" t="s">
        <v>168</v>
      </c>
      <c r="B1" s="208"/>
      <c r="C1" s="208"/>
      <c r="D1" s="208"/>
      <c r="E1" s="208"/>
      <c r="F1" s="208"/>
      <c r="G1" s="208"/>
    </row>
    <row r="2" customHeight="1" spans="1:8">
      <c r="A2" s="209" t="s">
        <v>65</v>
      </c>
      <c r="B2" s="210" t="s">
        <v>66</v>
      </c>
      <c r="C2" s="82" t="s">
        <v>169</v>
      </c>
      <c r="D2" s="93" t="s">
        <v>170</v>
      </c>
      <c r="E2" s="82" t="s">
        <v>171</v>
      </c>
      <c r="F2" s="83" t="s">
        <v>172</v>
      </c>
      <c r="G2" s="82" t="s">
        <v>173</v>
      </c>
      <c r="H2" s="83" t="s">
        <v>174</v>
      </c>
    </row>
    <row r="3" ht="31" customHeight="1" spans="1:8">
      <c r="A3" s="209"/>
      <c r="B3" s="210"/>
      <c r="C3" s="86"/>
      <c r="D3" s="93"/>
      <c r="E3" s="86"/>
      <c r="F3" s="87"/>
      <c r="G3" s="86"/>
      <c r="H3" s="87"/>
    </row>
    <row r="4" s="1" customFormat="1" ht="23" customHeight="1" spans="1:8">
      <c r="A4" s="237"/>
      <c r="B4" s="237"/>
      <c r="C4" s="237"/>
      <c r="D4" s="237"/>
      <c r="E4" s="212" t="s">
        <v>70</v>
      </c>
      <c r="F4" s="212"/>
      <c r="G4" s="212"/>
      <c r="H4" s="212"/>
    </row>
    <row r="5" s="1" customFormat="1" ht="23" customHeight="1" spans="1:8">
      <c r="A5" s="221" t="s">
        <v>76</v>
      </c>
      <c r="B5" s="122" t="s">
        <v>4</v>
      </c>
      <c r="C5" s="46">
        <v>133</v>
      </c>
      <c r="D5" s="46">
        <v>341477</v>
      </c>
      <c r="E5" s="46">
        <v>15818</v>
      </c>
      <c r="F5" s="46">
        <v>4380</v>
      </c>
      <c r="G5" s="46">
        <v>11463</v>
      </c>
      <c r="H5" s="99">
        <v>4.6</v>
      </c>
    </row>
    <row r="6" s="388" customFormat="1" ht="23" customHeight="1" spans="1:8">
      <c r="A6" s="221"/>
      <c r="B6" s="122" t="s">
        <v>112</v>
      </c>
      <c r="C6" s="46">
        <v>133</v>
      </c>
      <c r="D6" s="46">
        <v>450346</v>
      </c>
      <c r="E6" s="46">
        <v>29880</v>
      </c>
      <c r="F6" s="46">
        <v>5564</v>
      </c>
      <c r="G6" s="46">
        <v>11549</v>
      </c>
      <c r="H6" s="99">
        <v>4.7</v>
      </c>
    </row>
    <row r="7" s="1" customFormat="1" ht="23" customHeight="1" spans="1:8">
      <c r="A7" s="221"/>
      <c r="B7" s="122" t="s">
        <v>113</v>
      </c>
      <c r="C7" s="46">
        <v>133</v>
      </c>
      <c r="D7" s="46">
        <v>561560</v>
      </c>
      <c r="E7" s="46">
        <v>39065</v>
      </c>
      <c r="F7" s="46">
        <v>7390</v>
      </c>
      <c r="G7" s="46">
        <v>11491</v>
      </c>
      <c r="H7" s="99">
        <v>7</v>
      </c>
    </row>
    <row r="8" s="1" customFormat="1" ht="23" customHeight="1" spans="1:8">
      <c r="A8" s="221"/>
      <c r="B8" s="122" t="s">
        <v>78</v>
      </c>
      <c r="C8" s="46">
        <v>133</v>
      </c>
      <c r="D8" s="46">
        <v>682775</v>
      </c>
      <c r="E8" s="46">
        <v>50884</v>
      </c>
      <c r="F8" s="46">
        <v>9322</v>
      </c>
      <c r="G8" s="46">
        <v>11342</v>
      </c>
      <c r="H8" s="99">
        <v>7.5</v>
      </c>
    </row>
    <row r="9" s="1" customFormat="1" ht="23" customHeight="1" spans="1:8">
      <c r="A9" s="221"/>
      <c r="B9" s="122" t="s">
        <v>114</v>
      </c>
      <c r="C9" s="46">
        <v>133</v>
      </c>
      <c r="D9" s="46">
        <v>787782</v>
      </c>
      <c r="E9" s="46">
        <v>52717</v>
      </c>
      <c r="F9" s="46">
        <v>12100</v>
      </c>
      <c r="G9" s="46">
        <v>11388</v>
      </c>
      <c r="H9" s="99">
        <v>6.7</v>
      </c>
    </row>
    <row r="10" s="1" customFormat="1" ht="23" customHeight="1" spans="1:8">
      <c r="A10" s="221"/>
      <c r="B10" s="122" t="s">
        <v>115</v>
      </c>
      <c r="C10" s="46">
        <v>133</v>
      </c>
      <c r="D10" s="46">
        <v>901707</v>
      </c>
      <c r="E10" s="46">
        <v>56656</v>
      </c>
      <c r="F10" s="46">
        <v>14639</v>
      </c>
      <c r="G10" s="46">
        <v>11727</v>
      </c>
      <c r="H10" s="99">
        <v>6.3</v>
      </c>
    </row>
    <row r="11" s="1" customFormat="1" ht="23" customHeight="1" spans="1:8">
      <c r="A11" s="221"/>
      <c r="B11" s="390" t="s">
        <v>79</v>
      </c>
      <c r="C11" s="46">
        <v>133</v>
      </c>
      <c r="D11" s="46">
        <v>1014153</v>
      </c>
      <c r="E11" s="46">
        <v>63538</v>
      </c>
      <c r="F11" s="46">
        <v>17703</v>
      </c>
      <c r="G11" s="46">
        <v>11719</v>
      </c>
      <c r="H11" s="99">
        <v>6.3</v>
      </c>
    </row>
    <row r="12" s="1" customFormat="1" ht="23" customHeight="1" spans="1:8">
      <c r="A12" s="221"/>
      <c r="B12" s="390" t="s">
        <v>116</v>
      </c>
      <c r="C12" s="391">
        <v>133</v>
      </c>
      <c r="D12" s="46">
        <v>1127602</v>
      </c>
      <c r="E12" s="46">
        <v>70558</v>
      </c>
      <c r="F12" s="46">
        <v>20801</v>
      </c>
      <c r="G12" s="46">
        <v>11810</v>
      </c>
      <c r="H12" s="99">
        <v>6.3</v>
      </c>
    </row>
    <row r="13" s="1" customFormat="1" ht="23" customHeight="1" spans="2:8">
      <c r="B13" s="390" t="s">
        <v>117</v>
      </c>
      <c r="C13" s="391">
        <v>133</v>
      </c>
      <c r="D13" s="46">
        <v>1256004</v>
      </c>
      <c r="E13" s="46">
        <v>79496</v>
      </c>
      <c r="F13" s="46">
        <v>22359</v>
      </c>
      <c r="G13" s="46">
        <v>11778</v>
      </c>
      <c r="H13" s="99">
        <v>6.3</v>
      </c>
    </row>
    <row r="14" s="1" customFormat="1" ht="23" customHeight="1" spans="1:8">
      <c r="A14" s="221"/>
      <c r="B14" s="390" t="s">
        <v>80</v>
      </c>
      <c r="C14" s="391">
        <v>133</v>
      </c>
      <c r="D14" s="46">
        <v>1398745</v>
      </c>
      <c r="E14" s="46">
        <v>80075</v>
      </c>
      <c r="F14" s="46">
        <v>25848</v>
      </c>
      <c r="G14" s="46">
        <v>11723</v>
      </c>
      <c r="H14" s="99">
        <v>5.7</v>
      </c>
    </row>
    <row r="15" s="1" customFormat="1" ht="23" customHeight="1" spans="1:8">
      <c r="A15" s="14" t="s">
        <v>77</v>
      </c>
      <c r="B15" s="390" t="s">
        <v>118</v>
      </c>
      <c r="C15" s="391">
        <v>150</v>
      </c>
      <c r="D15" s="46">
        <v>222696</v>
      </c>
      <c r="E15" s="46">
        <v>6813</v>
      </c>
      <c r="F15" s="46">
        <v>2612</v>
      </c>
      <c r="G15" s="46">
        <v>12058</v>
      </c>
      <c r="H15" s="99">
        <v>3.1</v>
      </c>
    </row>
    <row r="16" s="1" customFormat="1" ht="24" customHeight="1" spans="1:8">
      <c r="A16" s="287"/>
      <c r="B16" s="128" t="s">
        <v>4</v>
      </c>
      <c r="C16" s="51">
        <v>150</v>
      </c>
      <c r="D16" s="51">
        <v>351842</v>
      </c>
      <c r="E16" s="51">
        <v>13945</v>
      </c>
      <c r="F16" s="51">
        <v>4660</v>
      </c>
      <c r="G16" s="51">
        <v>12085</v>
      </c>
      <c r="H16" s="99">
        <v>4</v>
      </c>
    </row>
    <row r="17" s="1" customFormat="1" ht="23" customHeight="1" spans="1:8">
      <c r="A17" s="237"/>
      <c r="B17" s="237"/>
      <c r="C17" s="237"/>
      <c r="D17" s="237"/>
      <c r="E17" s="237" t="s">
        <v>81</v>
      </c>
      <c r="F17" s="237"/>
      <c r="G17" s="237"/>
      <c r="H17" s="392" t="s">
        <v>175</v>
      </c>
    </row>
    <row r="18" ht="23" customHeight="1" spans="1:8">
      <c r="A18" s="248" t="s">
        <v>76</v>
      </c>
      <c r="B18" s="122" t="s">
        <v>4</v>
      </c>
      <c r="C18" s="151" t="s">
        <v>13</v>
      </c>
      <c r="D18" s="151">
        <v>9.9</v>
      </c>
      <c r="E18" s="151">
        <v>-52.4</v>
      </c>
      <c r="F18" s="151">
        <v>38.6</v>
      </c>
      <c r="G18" s="151">
        <v>8.9</v>
      </c>
      <c r="H18" s="124">
        <v>-6.1</v>
      </c>
    </row>
    <row r="19" s="14" customFormat="1" ht="23" customHeight="1" spans="1:8">
      <c r="A19" s="248"/>
      <c r="B19" s="234" t="s">
        <v>112</v>
      </c>
      <c r="C19" s="151" t="s">
        <v>13</v>
      </c>
      <c r="D19" s="151">
        <v>7.5</v>
      </c>
      <c r="E19" s="151">
        <v>-26.8</v>
      </c>
      <c r="F19" s="322">
        <v>27.8</v>
      </c>
      <c r="G19" s="151">
        <v>6.8</v>
      </c>
      <c r="H19" s="124">
        <v>-3.5</v>
      </c>
    </row>
    <row r="20" s="389" customFormat="1" ht="23" customHeight="1" spans="1:8">
      <c r="A20" s="248"/>
      <c r="B20" s="234" t="s">
        <v>113</v>
      </c>
      <c r="C20" s="151" t="s">
        <v>13</v>
      </c>
      <c r="D20" s="151">
        <v>5.9</v>
      </c>
      <c r="E20" s="151">
        <v>-24</v>
      </c>
      <c r="F20" s="322">
        <v>32.5</v>
      </c>
      <c r="G20" s="151">
        <v>7.2</v>
      </c>
      <c r="H20" s="124">
        <v>-2.7</v>
      </c>
    </row>
    <row r="21" ht="23" customHeight="1" spans="1:8">
      <c r="A21" s="248"/>
      <c r="B21" s="234" t="s">
        <v>78</v>
      </c>
      <c r="C21" s="151" t="s">
        <v>13</v>
      </c>
      <c r="D21" s="151">
        <v>7.3</v>
      </c>
      <c r="E21" s="151">
        <v>-16</v>
      </c>
      <c r="F21" s="322">
        <v>40.2</v>
      </c>
      <c r="G21" s="151">
        <v>3.1</v>
      </c>
      <c r="H21" s="124">
        <v>-2.1</v>
      </c>
    </row>
    <row r="22" ht="23" customHeight="1" spans="1:8">
      <c r="A22" s="248"/>
      <c r="B22" s="234" t="s">
        <v>114</v>
      </c>
      <c r="C22" s="151" t="s">
        <v>13</v>
      </c>
      <c r="D22" s="151">
        <v>7.4</v>
      </c>
      <c r="E22" s="151">
        <v>-20.5</v>
      </c>
      <c r="F22" s="322">
        <v>33.5</v>
      </c>
      <c r="G22" s="151">
        <v>2.8</v>
      </c>
      <c r="H22" s="124">
        <v>-2.4</v>
      </c>
    </row>
    <row r="23" ht="23" customHeight="1" spans="1:9">
      <c r="A23" s="248"/>
      <c r="B23" s="234" t="s">
        <v>115</v>
      </c>
      <c r="C23" s="151" t="s">
        <v>13</v>
      </c>
      <c r="D23" s="151">
        <v>6.4</v>
      </c>
      <c r="E23" s="151">
        <v>-20.9</v>
      </c>
      <c r="F23" s="322">
        <v>27.9</v>
      </c>
      <c r="G23" s="151">
        <v>1.5</v>
      </c>
      <c r="H23" s="124">
        <v>-2.2</v>
      </c>
      <c r="I23" s="14"/>
    </row>
    <row r="24" ht="23" customHeight="1" spans="1:9">
      <c r="A24" s="248"/>
      <c r="B24" s="234" t="s">
        <v>79</v>
      </c>
      <c r="C24" s="151" t="s">
        <v>13</v>
      </c>
      <c r="D24" s="151">
        <v>6.8</v>
      </c>
      <c r="E24" s="151">
        <v>-12.4</v>
      </c>
      <c r="F24" s="322">
        <v>33.5</v>
      </c>
      <c r="G24" s="151">
        <v>-2.3</v>
      </c>
      <c r="H24" s="124">
        <v>-1.6</v>
      </c>
      <c r="I24" s="14"/>
    </row>
    <row r="25" ht="23" customHeight="1" spans="1:9">
      <c r="A25" s="221"/>
      <c r="B25" s="234" t="s">
        <v>116</v>
      </c>
      <c r="C25" s="151" t="s">
        <v>13</v>
      </c>
      <c r="D25" s="151">
        <v>3.9</v>
      </c>
      <c r="E25" s="151">
        <v>-8.9</v>
      </c>
      <c r="F25" s="322">
        <v>28.7</v>
      </c>
      <c r="G25" s="151">
        <v>-5.1</v>
      </c>
      <c r="H25" s="124">
        <v>-1</v>
      </c>
      <c r="I25" s="14"/>
    </row>
    <row r="26" ht="23" customHeight="1" spans="2:9">
      <c r="B26" s="234" t="s">
        <v>117</v>
      </c>
      <c r="C26" s="151" t="s">
        <v>13</v>
      </c>
      <c r="D26" s="151">
        <v>4</v>
      </c>
      <c r="E26" s="151">
        <v>-4.2</v>
      </c>
      <c r="F26" s="322">
        <v>24.4</v>
      </c>
      <c r="G26" s="151">
        <v>-2.8</v>
      </c>
      <c r="H26" s="124">
        <v>-1</v>
      </c>
      <c r="I26" s="14"/>
    </row>
    <row r="27" ht="23" customHeight="1" spans="2:9">
      <c r="B27" s="234" t="s">
        <v>80</v>
      </c>
      <c r="C27" s="151" t="s">
        <v>13</v>
      </c>
      <c r="D27" s="151">
        <v>3.1</v>
      </c>
      <c r="E27" s="151">
        <v>-5.9</v>
      </c>
      <c r="F27" s="322">
        <v>18.4</v>
      </c>
      <c r="G27" s="151">
        <v>-3.5</v>
      </c>
      <c r="H27" s="124">
        <v>-1.3</v>
      </c>
      <c r="I27" s="14"/>
    </row>
    <row r="28" ht="23" customHeight="1" spans="1:9">
      <c r="A28" s="14" t="s">
        <v>77</v>
      </c>
      <c r="B28" s="234" t="s">
        <v>118</v>
      </c>
      <c r="C28" s="151" t="s">
        <v>13</v>
      </c>
      <c r="D28" s="151">
        <v>-2.3</v>
      </c>
      <c r="E28" s="151">
        <v>-41.9</v>
      </c>
      <c r="F28" s="393">
        <v>-14.5</v>
      </c>
      <c r="G28" s="322">
        <v>-7.5</v>
      </c>
      <c r="H28" s="124">
        <v>-1.4</v>
      </c>
      <c r="I28" s="14"/>
    </row>
    <row r="29" ht="23" customHeight="1" spans="1:9">
      <c r="A29" s="287"/>
      <c r="B29" s="394" t="s">
        <v>4</v>
      </c>
      <c r="C29" s="50" t="s">
        <v>13</v>
      </c>
      <c r="D29" s="50">
        <v>-0.6</v>
      </c>
      <c r="E29" s="50">
        <v>-20.1</v>
      </c>
      <c r="F29" s="50">
        <v>3.9</v>
      </c>
      <c r="G29" s="395">
        <v>-5.8</v>
      </c>
      <c r="H29" s="104">
        <v>-0.6</v>
      </c>
      <c r="I29" s="14"/>
    </row>
    <row r="30" spans="11:11">
      <c r="K30" s="396"/>
    </row>
  </sheetData>
  <mergeCells count="8">
    <mergeCell ref="A2:A3"/>
    <mergeCell ref="B2:B3"/>
    <mergeCell ref="C2:C3"/>
    <mergeCell ref="D2:D3"/>
    <mergeCell ref="E2:E3"/>
    <mergeCell ref="F2:F3"/>
    <mergeCell ref="G2:G3"/>
    <mergeCell ref="H2:H3"/>
  </mergeCells>
  <pageMargins left="0.75" right="0.75" top="1" bottom="1" header="0.51" footer="0.51"/>
  <pageSetup paperSize="9" orientation="portrait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zoomScale="85" zoomScaleNormal="85" workbookViewId="0">
      <selection activeCell="M25" sqref="M25"/>
    </sheetView>
  </sheetViews>
  <sheetFormatPr defaultColWidth="9" defaultRowHeight="14.25"/>
  <cols>
    <col min="1" max="2" width="11.375" customWidth="1"/>
    <col min="3" max="3" width="21.9583333333333" customWidth="1"/>
    <col min="4" max="5" width="14.6416666666667" customWidth="1"/>
    <col min="8" max="8" width="21.25" customWidth="1"/>
    <col min="9" max="10" width="16.425" customWidth="1"/>
  </cols>
  <sheetData>
    <row r="1" ht="21" customHeight="1" spans="1:11">
      <c r="A1" s="207" t="s">
        <v>176</v>
      </c>
      <c r="B1" s="207"/>
      <c r="C1" s="378"/>
      <c r="D1" s="378"/>
      <c r="E1" s="378"/>
      <c r="F1" s="207" t="s">
        <v>176</v>
      </c>
      <c r="G1" s="207"/>
      <c r="H1" s="378"/>
      <c r="I1" s="378"/>
      <c r="J1" s="378"/>
      <c r="K1" s="1"/>
    </row>
    <row r="2" s="376" customFormat="1" ht="12" customHeight="1" spans="1:11">
      <c r="A2" s="84" t="s">
        <v>65</v>
      </c>
      <c r="B2" s="84" t="s">
        <v>66</v>
      </c>
      <c r="C2" s="82" t="s">
        <v>177</v>
      </c>
      <c r="D2" s="82" t="s">
        <v>178</v>
      </c>
      <c r="E2" s="84" t="s">
        <v>179</v>
      </c>
      <c r="F2" s="84" t="s">
        <v>65</v>
      </c>
      <c r="G2" s="84" t="s">
        <v>66</v>
      </c>
      <c r="H2" s="82" t="s">
        <v>177</v>
      </c>
      <c r="I2" s="82" t="s">
        <v>178</v>
      </c>
      <c r="J2" s="84" t="s">
        <v>179</v>
      </c>
      <c r="K2" s="2"/>
    </row>
    <row r="3" s="376" customFormat="1" ht="27" customHeight="1" spans="1:11">
      <c r="A3" s="88"/>
      <c r="B3" s="88"/>
      <c r="C3" s="86"/>
      <c r="D3" s="86"/>
      <c r="E3" s="88"/>
      <c r="F3" s="88"/>
      <c r="G3" s="88"/>
      <c r="H3" s="86"/>
      <c r="I3" s="86"/>
      <c r="J3" s="88"/>
      <c r="K3" s="2"/>
    </row>
    <row r="4" s="309" customFormat="1" ht="23" customHeight="1" spans="1:11">
      <c r="A4" s="379" t="s">
        <v>122</v>
      </c>
      <c r="B4" s="379"/>
      <c r="C4" s="379"/>
      <c r="D4" s="379"/>
      <c r="E4" s="379"/>
      <c r="F4" s="379" t="s">
        <v>122</v>
      </c>
      <c r="G4" s="379"/>
      <c r="H4" s="379"/>
      <c r="I4" s="379"/>
      <c r="J4" s="379"/>
      <c r="K4" s="1"/>
    </row>
    <row r="5" ht="23" customHeight="1" spans="1:11">
      <c r="A5" s="188" t="s">
        <v>76</v>
      </c>
      <c r="B5" s="244" t="s">
        <v>4</v>
      </c>
      <c r="C5" s="380">
        <v>40111.03</v>
      </c>
      <c r="D5" s="282">
        <v>4.91</v>
      </c>
      <c r="E5" s="168">
        <v>1.43</v>
      </c>
      <c r="F5" s="188"/>
      <c r="G5" s="244" t="s">
        <v>3</v>
      </c>
      <c r="H5" s="380">
        <v>15963.94</v>
      </c>
      <c r="I5" s="387">
        <v>1.0622</v>
      </c>
      <c r="J5" s="361">
        <v>0.1515</v>
      </c>
      <c r="K5" s="1"/>
    </row>
    <row r="6" s="377" customFormat="1" ht="23" customHeight="1" spans="1:11">
      <c r="A6" s="188"/>
      <c r="B6" s="244" t="s">
        <v>112</v>
      </c>
      <c r="C6" s="380">
        <v>54497.96</v>
      </c>
      <c r="D6" s="282">
        <v>6.16</v>
      </c>
      <c r="E6" s="168">
        <v>1.94</v>
      </c>
      <c r="F6" s="188"/>
      <c r="G6" s="244" t="s">
        <v>180</v>
      </c>
      <c r="H6" s="380">
        <v>14386.93</v>
      </c>
      <c r="I6" s="387">
        <v>1.25</v>
      </c>
      <c r="J6" s="361">
        <v>0.51</v>
      </c>
      <c r="K6" s="1"/>
    </row>
    <row r="7" ht="23" customHeight="1" spans="1:11">
      <c r="A7" s="188"/>
      <c r="B7" s="244" t="s">
        <v>113</v>
      </c>
      <c r="C7" s="380">
        <v>67529.76</v>
      </c>
      <c r="D7" s="282">
        <v>7.46</v>
      </c>
      <c r="E7" s="168">
        <v>2.48</v>
      </c>
      <c r="F7" s="188"/>
      <c r="G7" s="244" t="s">
        <v>181</v>
      </c>
      <c r="H7" s="381">
        <v>13031.8</v>
      </c>
      <c r="I7" s="387">
        <v>1.3</v>
      </c>
      <c r="J7" s="361">
        <v>0.54</v>
      </c>
      <c r="K7" s="1"/>
    </row>
    <row r="8" ht="23" customHeight="1" spans="1:11">
      <c r="A8" s="221"/>
      <c r="B8" s="244" t="s">
        <v>78</v>
      </c>
      <c r="C8" s="380">
        <v>80509.71</v>
      </c>
      <c r="D8" s="282">
        <v>9.53</v>
      </c>
      <c r="E8" s="195">
        <v>3.07</v>
      </c>
      <c r="F8" s="188"/>
      <c r="G8" s="244" t="s">
        <v>182</v>
      </c>
      <c r="H8" s="380">
        <v>12979.95</v>
      </c>
      <c r="I8" s="387">
        <v>2.067</v>
      </c>
      <c r="J8" s="221">
        <v>0.5855</v>
      </c>
      <c r="K8" s="1"/>
    </row>
    <row r="9" ht="23" customHeight="1" spans="1:11">
      <c r="A9" s="188"/>
      <c r="B9" s="244" t="s">
        <v>114</v>
      </c>
      <c r="C9" s="380">
        <v>92762</v>
      </c>
      <c r="D9" s="282">
        <v>11.3</v>
      </c>
      <c r="E9" s="33">
        <v>3.64</v>
      </c>
      <c r="F9" s="188"/>
      <c r="G9" s="244" t="s">
        <v>183</v>
      </c>
      <c r="H9" s="380">
        <v>12253</v>
      </c>
      <c r="I9" s="387">
        <v>1.77</v>
      </c>
      <c r="J9" s="28">
        <v>0.56</v>
      </c>
      <c r="K9" s="1"/>
    </row>
    <row r="10" ht="23" customHeight="1" spans="1:11">
      <c r="A10" s="188"/>
      <c r="B10" s="244" t="s">
        <v>115</v>
      </c>
      <c r="C10" s="380">
        <v>106304.19</v>
      </c>
      <c r="D10" s="281">
        <v>13.5</v>
      </c>
      <c r="E10" s="33">
        <v>4.3</v>
      </c>
      <c r="F10" s="255"/>
      <c r="G10" s="244" t="s">
        <v>184</v>
      </c>
      <c r="H10" s="380">
        <v>15218.95</v>
      </c>
      <c r="I10" s="196">
        <v>2.23</v>
      </c>
      <c r="J10" s="33">
        <v>0.66</v>
      </c>
      <c r="K10" s="1"/>
    </row>
    <row r="11" ht="23" customHeight="1" spans="1:11">
      <c r="A11" s="188"/>
      <c r="B11" s="244" t="s">
        <v>79</v>
      </c>
      <c r="C11" s="46">
        <v>120505.13</v>
      </c>
      <c r="D11" s="281">
        <v>14.96</v>
      </c>
      <c r="E11" s="33">
        <v>4.89</v>
      </c>
      <c r="F11" s="255"/>
      <c r="G11" s="244" t="s">
        <v>185</v>
      </c>
      <c r="H11" s="46">
        <v>14200.94</v>
      </c>
      <c r="I11" s="311">
        <v>1.43</v>
      </c>
      <c r="J11" s="323">
        <v>0.596</v>
      </c>
      <c r="K11" s="1"/>
    </row>
    <row r="12" ht="23" customHeight="1" spans="1:11">
      <c r="A12" s="188"/>
      <c r="B12" s="244" t="s">
        <v>116</v>
      </c>
      <c r="C12" s="46">
        <v>133328.65</v>
      </c>
      <c r="D12" s="281">
        <v>16.25</v>
      </c>
      <c r="E12" s="33">
        <v>5.45</v>
      </c>
      <c r="F12" s="255"/>
      <c r="G12" s="244" t="s">
        <v>186</v>
      </c>
      <c r="H12" s="46">
        <v>12823.52</v>
      </c>
      <c r="I12" s="311">
        <v>1.29</v>
      </c>
      <c r="J12" s="323">
        <v>0.56</v>
      </c>
      <c r="K12" s="1"/>
    </row>
    <row r="13" ht="23" customHeight="1" spans="1:11">
      <c r="A13" s="188"/>
      <c r="B13" s="244" t="s">
        <v>117</v>
      </c>
      <c r="C13" s="46">
        <v>145011.81</v>
      </c>
      <c r="D13" s="281">
        <v>17.58</v>
      </c>
      <c r="E13" s="33">
        <v>5.99</v>
      </c>
      <c r="F13" s="255"/>
      <c r="G13" s="244" t="s">
        <v>187</v>
      </c>
      <c r="H13" s="46">
        <v>11659.98</v>
      </c>
      <c r="I13" s="311">
        <v>1.33</v>
      </c>
      <c r="J13" s="323">
        <v>0.53</v>
      </c>
      <c r="K13" s="1"/>
    </row>
    <row r="14" ht="23" customHeight="1" spans="1:11">
      <c r="A14" s="255"/>
      <c r="B14" s="244" t="s">
        <v>80</v>
      </c>
      <c r="C14" s="46">
        <v>157893.27</v>
      </c>
      <c r="D14" s="281">
        <v>19.63</v>
      </c>
      <c r="E14" s="33">
        <v>6.59</v>
      </c>
      <c r="F14" s="255"/>
      <c r="G14" s="244" t="s">
        <v>188</v>
      </c>
      <c r="H14" s="46">
        <v>12881.46</v>
      </c>
      <c r="I14" s="311">
        <v>2.06</v>
      </c>
      <c r="J14" s="323">
        <v>0.6</v>
      </c>
      <c r="K14" s="1"/>
    </row>
    <row r="15" ht="23" customHeight="1" spans="1:11">
      <c r="A15" s="255" t="s">
        <v>77</v>
      </c>
      <c r="B15" s="244" t="s">
        <v>118</v>
      </c>
      <c r="C15" s="46">
        <v>30932.62</v>
      </c>
      <c r="D15" s="281">
        <v>3.82</v>
      </c>
      <c r="E15" s="33">
        <v>1.09</v>
      </c>
      <c r="F15" s="255" t="s">
        <v>77</v>
      </c>
      <c r="G15" s="244" t="s">
        <v>189</v>
      </c>
      <c r="H15" s="46"/>
      <c r="I15" s="311">
        <v>1.696</v>
      </c>
      <c r="J15" s="323">
        <v>0.558</v>
      </c>
      <c r="K15" s="1"/>
    </row>
    <row r="16" ht="23" customHeight="1" spans="1:11">
      <c r="A16" s="255"/>
      <c r="B16" s="244" t="s">
        <v>4</v>
      </c>
      <c r="C16" s="46">
        <v>46781.39</v>
      </c>
      <c r="D16" s="281">
        <v>5.31</v>
      </c>
      <c r="E16" s="33">
        <v>1.68</v>
      </c>
      <c r="F16" s="255"/>
      <c r="G16" s="244" t="s">
        <v>3</v>
      </c>
      <c r="H16" s="46">
        <v>15848.77</v>
      </c>
      <c r="I16" s="311">
        <v>1.5</v>
      </c>
      <c r="J16" s="323">
        <v>0.59</v>
      </c>
      <c r="K16" s="1"/>
    </row>
    <row r="17" ht="23" customHeight="1" spans="1:11">
      <c r="A17" s="382" t="s">
        <v>81</v>
      </c>
      <c r="B17" s="382"/>
      <c r="C17" s="382"/>
      <c r="D17" s="382"/>
      <c r="E17" s="382"/>
      <c r="F17" s="382" t="s">
        <v>81</v>
      </c>
      <c r="G17" s="382"/>
      <c r="H17" s="382"/>
      <c r="I17" s="382"/>
      <c r="J17" s="382"/>
      <c r="K17" s="1"/>
    </row>
    <row r="18" ht="23" customHeight="1" spans="1:11">
      <c r="A18" s="188" t="s">
        <v>76</v>
      </c>
      <c r="B18" s="244" t="s">
        <v>4</v>
      </c>
      <c r="C18" s="171">
        <v>-5.43</v>
      </c>
      <c r="D18" s="171">
        <v>4.02</v>
      </c>
      <c r="E18" s="189">
        <v>4.51</v>
      </c>
      <c r="F18" s="188"/>
      <c r="G18" s="244" t="s">
        <v>3</v>
      </c>
      <c r="H18" s="171">
        <v>5.5</v>
      </c>
      <c r="I18" s="171">
        <v>-19.41</v>
      </c>
      <c r="J18" s="189">
        <v>-66.02</v>
      </c>
      <c r="K18" s="1"/>
    </row>
    <row r="19" ht="23" customHeight="1" spans="1:11">
      <c r="A19" s="188"/>
      <c r="B19" s="244" t="s">
        <v>112</v>
      </c>
      <c r="C19" s="171">
        <v>-1.13</v>
      </c>
      <c r="D19" s="171">
        <v>4.36</v>
      </c>
      <c r="E19" s="189">
        <v>12.83</v>
      </c>
      <c r="F19" s="188"/>
      <c r="G19" s="244" t="s">
        <v>180</v>
      </c>
      <c r="H19" s="171">
        <v>13.22</v>
      </c>
      <c r="I19" s="171">
        <v>5.74</v>
      </c>
      <c r="J19" s="189">
        <v>45.59</v>
      </c>
      <c r="K19" s="1"/>
    </row>
    <row r="20" ht="23" customHeight="1" spans="1:11">
      <c r="A20" s="221"/>
      <c r="B20" s="244" t="s">
        <v>113</v>
      </c>
      <c r="C20" s="171">
        <v>0.88</v>
      </c>
      <c r="D20" s="171">
        <v>5.81</v>
      </c>
      <c r="E20" s="189">
        <v>14.34</v>
      </c>
      <c r="F20" s="188"/>
      <c r="G20" s="244" t="s">
        <v>181</v>
      </c>
      <c r="H20" s="171">
        <v>10.3</v>
      </c>
      <c r="I20" s="171">
        <v>13.22</v>
      </c>
      <c r="J20" s="189">
        <v>20.15</v>
      </c>
      <c r="K20" s="1"/>
    </row>
    <row r="21" ht="23" customHeight="1" spans="1:11">
      <c r="A21" s="221"/>
      <c r="B21" s="321" t="s">
        <v>78</v>
      </c>
      <c r="C21" s="171">
        <v>2.1</v>
      </c>
      <c r="D21" s="171">
        <v>15.01</v>
      </c>
      <c r="E21" s="189">
        <v>15.78</v>
      </c>
      <c r="F21" s="188"/>
      <c r="G21" s="321" t="s">
        <v>182</v>
      </c>
      <c r="H21" s="171">
        <v>9.1</v>
      </c>
      <c r="I21" s="171">
        <v>67.61</v>
      </c>
      <c r="J21" s="189">
        <v>22.28</v>
      </c>
      <c r="K21" s="1"/>
    </row>
    <row r="22" ht="23" customHeight="1" spans="1:11">
      <c r="A22" s="188"/>
      <c r="B22" s="321" t="s">
        <v>114</v>
      </c>
      <c r="C22" s="171">
        <v>2.7</v>
      </c>
      <c r="D22" s="171">
        <v>13.07</v>
      </c>
      <c r="E22" s="189">
        <v>12.98</v>
      </c>
      <c r="F22" s="188"/>
      <c r="G22" s="321" t="s">
        <v>183</v>
      </c>
      <c r="H22" s="171">
        <v>6.8</v>
      </c>
      <c r="I22" s="171">
        <v>3.67</v>
      </c>
      <c r="J22" s="189">
        <v>-1.3</v>
      </c>
      <c r="K22" s="1"/>
    </row>
    <row r="23" ht="23" customHeight="1" spans="1:11">
      <c r="A23" s="188"/>
      <c r="B23" s="248" t="s">
        <v>115</v>
      </c>
      <c r="C23" s="171">
        <v>0.74</v>
      </c>
      <c r="D23" s="171">
        <v>16.16</v>
      </c>
      <c r="E23" s="189">
        <v>19.3</v>
      </c>
      <c r="F23" s="188"/>
      <c r="G23" s="321" t="s">
        <v>184</v>
      </c>
      <c r="H23" s="171">
        <v>-11</v>
      </c>
      <c r="I23" s="171">
        <v>34.85</v>
      </c>
      <c r="J23" s="189">
        <v>72.22</v>
      </c>
      <c r="K23" s="1"/>
    </row>
    <row r="24" ht="23" customHeight="1" spans="1:11">
      <c r="A24" s="188"/>
      <c r="B24" s="248" t="s">
        <v>79</v>
      </c>
      <c r="C24" s="323">
        <v>2</v>
      </c>
      <c r="D24" s="171">
        <v>12.83</v>
      </c>
      <c r="E24" s="189">
        <v>19.16</v>
      </c>
      <c r="F24" s="383"/>
      <c r="G24" s="321" t="s">
        <v>185</v>
      </c>
      <c r="H24" s="171">
        <v>12.58</v>
      </c>
      <c r="I24" s="150">
        <v>-11.17</v>
      </c>
      <c r="J24" s="323">
        <v>18.14</v>
      </c>
      <c r="K24" s="1"/>
    </row>
    <row r="25" ht="23" customHeight="1" spans="1:11">
      <c r="A25" s="188"/>
      <c r="B25" s="248" t="s">
        <v>116</v>
      </c>
      <c r="C25" s="323">
        <v>2.8</v>
      </c>
      <c r="D25" s="171">
        <v>11.96</v>
      </c>
      <c r="E25" s="189">
        <v>18.45</v>
      </c>
      <c r="F25" s="188"/>
      <c r="G25" s="321" t="s">
        <v>186</v>
      </c>
      <c r="H25" s="171">
        <v>13.27</v>
      </c>
      <c r="I25" s="150">
        <v>2.76</v>
      </c>
      <c r="J25" s="323">
        <v>12.66</v>
      </c>
      <c r="K25" s="1"/>
    </row>
    <row r="26" ht="23" customHeight="1" spans="1:11">
      <c r="A26" s="188"/>
      <c r="B26" s="248" t="s">
        <v>117</v>
      </c>
      <c r="C26" s="323">
        <v>2.15</v>
      </c>
      <c r="D26" s="171">
        <v>11.5</v>
      </c>
      <c r="E26" s="189">
        <v>18.98</v>
      </c>
      <c r="F26" s="188"/>
      <c r="G26" s="321" t="s">
        <v>187</v>
      </c>
      <c r="H26" s="171">
        <v>-4.22</v>
      </c>
      <c r="I26" s="150">
        <v>6.16</v>
      </c>
      <c r="J26" s="323">
        <v>-4.46</v>
      </c>
      <c r="K26" s="1"/>
    </row>
    <row r="27" ht="23" customHeight="1" spans="1:11">
      <c r="A27" s="188"/>
      <c r="B27" s="248" t="s">
        <v>80</v>
      </c>
      <c r="C27" s="323">
        <v>5.04</v>
      </c>
      <c r="D27" s="171">
        <v>12.29</v>
      </c>
      <c r="E27" s="189">
        <v>7.91</v>
      </c>
      <c r="F27" s="188"/>
      <c r="G27" s="321" t="s">
        <v>190</v>
      </c>
      <c r="H27" s="171">
        <v>-5.29</v>
      </c>
      <c r="I27" s="150">
        <v>19.51</v>
      </c>
      <c r="J27" s="323">
        <v>-36.15</v>
      </c>
      <c r="K27" s="1"/>
    </row>
    <row r="28" ht="23" customHeight="1" spans="1:11">
      <c r="A28" s="188" t="s">
        <v>77</v>
      </c>
      <c r="B28" s="248" t="s">
        <v>118</v>
      </c>
      <c r="C28" s="323">
        <v>15.78</v>
      </c>
      <c r="D28" s="171">
        <v>0.8</v>
      </c>
      <c r="E28" s="189">
        <v>-14.85</v>
      </c>
      <c r="F28" s="188" t="s">
        <v>77</v>
      </c>
      <c r="G28" s="321" t="s">
        <v>189</v>
      </c>
      <c r="H28" s="171"/>
      <c r="I28" s="150">
        <v>-10.1</v>
      </c>
      <c r="J28" s="323">
        <v>25.57</v>
      </c>
      <c r="K28" s="1"/>
    </row>
    <row r="29" ht="22.5" customHeight="1" spans="1:11">
      <c r="A29" s="49"/>
      <c r="B29" s="257" t="s">
        <v>4</v>
      </c>
      <c r="C29" s="384">
        <v>1.39</v>
      </c>
      <c r="D29" s="385">
        <v>8.21</v>
      </c>
      <c r="E29" s="386">
        <v>17.01</v>
      </c>
      <c r="F29" s="49"/>
      <c r="G29" s="340" t="s">
        <v>3</v>
      </c>
      <c r="H29" s="385">
        <v>-18.42</v>
      </c>
      <c r="I29" s="154">
        <v>40.87</v>
      </c>
      <c r="J29" s="384">
        <v>287.06</v>
      </c>
      <c r="K29" s="1"/>
    </row>
  </sheetData>
  <mergeCells count="14">
    <mergeCell ref="A4:E4"/>
    <mergeCell ref="F4:J4"/>
    <mergeCell ref="A17:E17"/>
    <mergeCell ref="F17:J1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zoomScale="90" zoomScaleNormal="90" zoomScaleSheetLayoutView="60" workbookViewId="0">
      <selection activeCell="U22" sqref="U22"/>
    </sheetView>
  </sheetViews>
  <sheetFormatPr defaultColWidth="9" defaultRowHeight="14.25"/>
  <cols>
    <col min="1" max="1" width="8.125" style="346" customWidth="1"/>
    <col min="2" max="2" width="6.95833333333333" style="346" customWidth="1"/>
    <col min="3" max="3" width="7.68333333333333" style="346" customWidth="1"/>
    <col min="4" max="7" width="6.78333333333333" style="346" customWidth="1"/>
    <col min="8" max="8" width="8.61666666666667" style="346" customWidth="1"/>
    <col min="9" max="9" width="8.03333333333333" style="346" customWidth="1"/>
    <col min="10" max="10" width="7.5" style="346" customWidth="1"/>
    <col min="11" max="12" width="8.125" style="346" customWidth="1"/>
    <col min="13" max="13" width="7.625" style="346" customWidth="1"/>
    <col min="14" max="15" width="5.58333333333333" style="346" customWidth="1"/>
    <col min="16" max="16" width="6.75" style="346" customWidth="1"/>
    <col min="17" max="20" width="5.58333333333333" style="346" customWidth="1"/>
    <col min="21" max="21" width="8" style="346" customWidth="1"/>
    <col min="22" max="22" width="5.58333333333333" style="346" customWidth="1"/>
    <col min="23" max="16384" width="9" style="346"/>
  </cols>
  <sheetData>
    <row r="1" ht="21" customHeight="1" spans="1:22">
      <c r="A1" s="208" t="s">
        <v>191</v>
      </c>
      <c r="B1" s="208"/>
      <c r="C1" s="208"/>
      <c r="D1" s="228"/>
      <c r="E1" s="228"/>
      <c r="F1" s="228"/>
      <c r="G1" s="228"/>
      <c r="H1" s="208"/>
      <c r="I1" s="208"/>
      <c r="J1" s="208"/>
      <c r="K1" s="1"/>
      <c r="L1" s="208"/>
      <c r="M1" s="208"/>
      <c r="N1" s="208"/>
      <c r="O1" s="208"/>
      <c r="P1" s="208"/>
      <c r="Q1" s="208"/>
      <c r="R1" s="208" t="s">
        <v>191</v>
      </c>
      <c r="S1" s="1"/>
      <c r="T1" s="1"/>
      <c r="U1" s="1"/>
      <c r="V1" s="1"/>
    </row>
    <row r="2" ht="21.95" customHeight="1" spans="1:22">
      <c r="A2" s="208"/>
      <c r="B2" s="208"/>
      <c r="C2" s="208"/>
      <c r="D2" s="208"/>
      <c r="E2" s="208"/>
      <c r="F2" s="208"/>
      <c r="G2" s="208"/>
      <c r="H2" s="208"/>
      <c r="I2" s="208" t="s">
        <v>192</v>
      </c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 t="s">
        <v>192</v>
      </c>
      <c r="V2" s="208"/>
    </row>
    <row r="3" ht="23.25" customHeight="1" spans="1:22">
      <c r="A3" s="209" t="s">
        <v>65</v>
      </c>
      <c r="B3" s="209" t="s">
        <v>66</v>
      </c>
      <c r="C3" s="93" t="s">
        <v>193</v>
      </c>
      <c r="D3" s="93" t="s">
        <v>194</v>
      </c>
      <c r="E3" s="93" t="s">
        <v>195</v>
      </c>
      <c r="F3" s="93" t="s">
        <v>196</v>
      </c>
      <c r="G3" s="93" t="s">
        <v>197</v>
      </c>
      <c r="H3" s="93" t="s">
        <v>198</v>
      </c>
      <c r="I3" s="93" t="s">
        <v>199</v>
      </c>
      <c r="J3" s="84" t="s">
        <v>200</v>
      </c>
      <c r="K3" s="181" t="s">
        <v>65</v>
      </c>
      <c r="L3" s="209" t="s">
        <v>66</v>
      </c>
      <c r="M3" s="93" t="s">
        <v>201</v>
      </c>
      <c r="N3" s="354" t="s">
        <v>202</v>
      </c>
      <c r="O3" s="354" t="s">
        <v>203</v>
      </c>
      <c r="P3" s="93" t="s">
        <v>204</v>
      </c>
      <c r="Q3" s="93" t="s">
        <v>205</v>
      </c>
      <c r="R3" s="93" t="s">
        <v>206</v>
      </c>
      <c r="S3" s="93" t="s">
        <v>207</v>
      </c>
      <c r="T3" s="93" t="s">
        <v>208</v>
      </c>
      <c r="U3" s="93" t="s">
        <v>209</v>
      </c>
      <c r="V3" s="84" t="s">
        <v>210</v>
      </c>
    </row>
    <row r="4" ht="8" customHeight="1" spans="1:22">
      <c r="A4" s="209"/>
      <c r="B4" s="209"/>
      <c r="C4" s="93"/>
      <c r="D4" s="93"/>
      <c r="E4" s="93"/>
      <c r="F4" s="347"/>
      <c r="G4" s="93"/>
      <c r="H4" s="93"/>
      <c r="I4" s="93"/>
      <c r="J4" s="157"/>
      <c r="K4" s="188"/>
      <c r="L4" s="209"/>
      <c r="M4" s="93"/>
      <c r="N4" s="354"/>
      <c r="O4" s="354"/>
      <c r="P4" s="93"/>
      <c r="Q4" s="93"/>
      <c r="R4" s="93"/>
      <c r="S4" s="93"/>
      <c r="T4" s="93"/>
      <c r="U4" s="93"/>
      <c r="V4" s="157"/>
    </row>
    <row r="5" ht="97" customHeight="1" spans="1:22">
      <c r="A5" s="209"/>
      <c r="B5" s="209"/>
      <c r="C5" s="93"/>
      <c r="D5" s="93"/>
      <c r="E5" s="93"/>
      <c r="F5" s="347"/>
      <c r="G5" s="93"/>
      <c r="H5" s="93"/>
      <c r="I5" s="93"/>
      <c r="J5" s="88"/>
      <c r="K5" s="49"/>
      <c r="L5" s="209"/>
      <c r="M5" s="93"/>
      <c r="N5" s="354"/>
      <c r="O5" s="354"/>
      <c r="P5" s="93"/>
      <c r="Q5" s="93"/>
      <c r="R5" s="93"/>
      <c r="S5" s="93"/>
      <c r="T5" s="93"/>
      <c r="U5" s="93"/>
      <c r="V5" s="88"/>
    </row>
    <row r="6" s="343" customFormat="1" ht="41" customHeight="1" spans="1:22">
      <c r="A6" s="221" t="s">
        <v>76</v>
      </c>
      <c r="B6" s="221" t="s">
        <v>4</v>
      </c>
      <c r="C6" s="217">
        <v>20.5</v>
      </c>
      <c r="D6" s="215">
        <v>361.3</v>
      </c>
      <c r="E6" s="217">
        <v>27.3</v>
      </c>
      <c r="F6" s="217">
        <v>19.9</v>
      </c>
      <c r="G6" s="217">
        <v>31.1</v>
      </c>
      <c r="H6" s="217">
        <v>77.9</v>
      </c>
      <c r="I6" s="217">
        <v>361.3</v>
      </c>
      <c r="J6" s="217">
        <v>14.2</v>
      </c>
      <c r="K6" s="221" t="s">
        <v>76</v>
      </c>
      <c r="L6" s="221" t="s">
        <v>4</v>
      </c>
      <c r="M6" s="355" t="s">
        <v>13</v>
      </c>
      <c r="N6" s="356">
        <v>-78.5</v>
      </c>
      <c r="O6" s="356">
        <v>-24.4</v>
      </c>
      <c r="P6" s="355">
        <v>295</v>
      </c>
      <c r="Q6" s="355" t="s">
        <v>13</v>
      </c>
      <c r="R6" s="355">
        <v>-9.9</v>
      </c>
      <c r="S6" s="355">
        <v>-63.8</v>
      </c>
      <c r="T6" s="355">
        <v>-99.6</v>
      </c>
      <c r="U6" s="367">
        <v>643.8</v>
      </c>
      <c r="V6" s="368" t="s">
        <v>13</v>
      </c>
    </row>
    <row r="7" s="343" customFormat="1" ht="41" customHeight="1" spans="1:22">
      <c r="A7" s="221"/>
      <c r="B7" s="221" t="s">
        <v>112</v>
      </c>
      <c r="C7" s="215">
        <v>15.3</v>
      </c>
      <c r="D7" s="326">
        <v>323.5</v>
      </c>
      <c r="E7" s="190">
        <v>58.7</v>
      </c>
      <c r="F7" s="186">
        <v>12.3</v>
      </c>
      <c r="G7" s="215">
        <v>1.3</v>
      </c>
      <c r="H7" s="217">
        <v>26.9</v>
      </c>
      <c r="I7" s="215">
        <v>323.5</v>
      </c>
      <c r="J7" s="217">
        <v>58.7</v>
      </c>
      <c r="K7" s="221"/>
      <c r="L7" s="221" t="s">
        <v>112</v>
      </c>
      <c r="M7" s="355" t="s">
        <v>13</v>
      </c>
      <c r="N7" s="356">
        <v>-68.4</v>
      </c>
      <c r="O7" s="356">
        <v>-5.9</v>
      </c>
      <c r="P7" s="357">
        <v>105.5</v>
      </c>
      <c r="Q7" s="357" t="s">
        <v>13</v>
      </c>
      <c r="R7" s="357">
        <v>2.9</v>
      </c>
      <c r="S7" s="369">
        <v>-48</v>
      </c>
      <c r="T7" s="370">
        <v>20</v>
      </c>
      <c r="U7" s="367">
        <v>1971.3</v>
      </c>
      <c r="V7" s="368">
        <v>-100</v>
      </c>
    </row>
    <row r="8" s="343" customFormat="1" ht="41" customHeight="1" spans="1:22">
      <c r="A8" s="221"/>
      <c r="B8" s="248" t="s">
        <v>113</v>
      </c>
      <c r="C8" s="215">
        <v>10.1</v>
      </c>
      <c r="D8" s="326">
        <v>358.7</v>
      </c>
      <c r="E8" s="190">
        <v>5.7</v>
      </c>
      <c r="F8" s="348">
        <v>8.8</v>
      </c>
      <c r="G8" s="215">
        <v>-19.6</v>
      </c>
      <c r="H8" s="217">
        <v>16.2</v>
      </c>
      <c r="I8" s="217">
        <v>358.7</v>
      </c>
      <c r="J8" s="217">
        <v>5.7</v>
      </c>
      <c r="K8" s="248"/>
      <c r="L8" s="248" t="s">
        <v>113</v>
      </c>
      <c r="M8" s="355" t="s">
        <v>13</v>
      </c>
      <c r="N8" s="356">
        <v>-78.3</v>
      </c>
      <c r="O8" s="356">
        <v>50.1</v>
      </c>
      <c r="P8" s="357">
        <v>19.1</v>
      </c>
      <c r="Q8" s="357" t="s">
        <v>13</v>
      </c>
      <c r="R8" s="357">
        <v>0.4</v>
      </c>
      <c r="S8" s="357">
        <v>-11.1</v>
      </c>
      <c r="T8" s="357">
        <v>-2.2</v>
      </c>
      <c r="U8" s="367">
        <v>2564.5</v>
      </c>
      <c r="V8" s="368">
        <v>-100</v>
      </c>
    </row>
    <row r="9" s="343" customFormat="1" ht="41" customHeight="1" spans="1:22">
      <c r="A9" s="248"/>
      <c r="B9" s="248" t="s">
        <v>78</v>
      </c>
      <c r="C9" s="215">
        <v>3.1</v>
      </c>
      <c r="D9" s="326">
        <v>111.5</v>
      </c>
      <c r="E9" s="190">
        <v>-16.4</v>
      </c>
      <c r="F9" s="348">
        <v>19.2</v>
      </c>
      <c r="G9" s="215">
        <v>178.3</v>
      </c>
      <c r="H9" s="217">
        <v>10</v>
      </c>
      <c r="I9" s="217">
        <v>1115</v>
      </c>
      <c r="J9" s="217">
        <v>-16.4</v>
      </c>
      <c r="K9" s="248"/>
      <c r="L9" s="248" t="s">
        <v>78</v>
      </c>
      <c r="M9" s="355">
        <v>17648.4</v>
      </c>
      <c r="N9" s="356">
        <v>-82.2</v>
      </c>
      <c r="O9" s="356">
        <v>20.1</v>
      </c>
      <c r="P9" s="357">
        <v>-11.6</v>
      </c>
      <c r="Q9" s="357" t="s">
        <v>13</v>
      </c>
      <c r="R9" s="357">
        <v>20.8</v>
      </c>
      <c r="S9" s="357">
        <v>76.1</v>
      </c>
      <c r="T9" s="357">
        <v>-13.1</v>
      </c>
      <c r="U9" s="367">
        <v>3140.7</v>
      </c>
      <c r="V9" s="368">
        <v>-100</v>
      </c>
    </row>
    <row r="10" s="344" customFormat="1" ht="41" customHeight="1" spans="1:22">
      <c r="A10" s="248"/>
      <c r="B10" s="248" t="s">
        <v>114</v>
      </c>
      <c r="C10" s="215">
        <v>7.4</v>
      </c>
      <c r="D10" s="326">
        <v>49.4</v>
      </c>
      <c r="E10" s="190">
        <v>0.9</v>
      </c>
      <c r="F10" s="215">
        <v>13.5</v>
      </c>
      <c r="G10" s="215">
        <v>125.9</v>
      </c>
      <c r="H10" s="217">
        <v>-5.3</v>
      </c>
      <c r="I10" s="217">
        <v>49.4</v>
      </c>
      <c r="J10" s="217">
        <v>0.9</v>
      </c>
      <c r="K10" s="221"/>
      <c r="L10" s="248" t="s">
        <v>114</v>
      </c>
      <c r="M10" s="357">
        <v>17869.45</v>
      </c>
      <c r="N10" s="358">
        <v>-81.1</v>
      </c>
      <c r="O10" s="358">
        <v>17.2</v>
      </c>
      <c r="P10" s="357">
        <v>-30.8</v>
      </c>
      <c r="Q10" s="357" t="s">
        <v>13</v>
      </c>
      <c r="R10" s="357">
        <v>26.1</v>
      </c>
      <c r="S10" s="357">
        <v>86.7</v>
      </c>
      <c r="T10" s="357">
        <v>-23.9</v>
      </c>
      <c r="U10" s="367">
        <v>1151.3</v>
      </c>
      <c r="V10" s="368">
        <v>-100</v>
      </c>
    </row>
    <row r="11" s="344" customFormat="1" ht="41" customHeight="1" spans="1:22">
      <c r="A11" s="248"/>
      <c r="B11" s="318" t="s">
        <v>115</v>
      </c>
      <c r="C11" s="349">
        <v>12.3</v>
      </c>
      <c r="D11" s="350">
        <v>47.9</v>
      </c>
      <c r="E11" s="350">
        <v>16</v>
      </c>
      <c r="F11" s="350">
        <v>10</v>
      </c>
      <c r="G11" s="350">
        <v>124.7</v>
      </c>
      <c r="H11" s="351">
        <v>-10.7</v>
      </c>
      <c r="I11" s="359">
        <v>47.9</v>
      </c>
      <c r="J11" s="360">
        <v>16</v>
      </c>
      <c r="K11" s="221"/>
      <c r="L11" s="248" t="s">
        <v>115</v>
      </c>
      <c r="M11" s="357">
        <v>18581.5</v>
      </c>
      <c r="N11" s="358">
        <v>-77.3</v>
      </c>
      <c r="O11" s="358">
        <v>17.5</v>
      </c>
      <c r="P11" s="357">
        <v>-36.5</v>
      </c>
      <c r="Q11" s="357" t="s">
        <v>13</v>
      </c>
      <c r="R11" s="357">
        <v>23.7</v>
      </c>
      <c r="S11" s="357">
        <v>97.7</v>
      </c>
      <c r="T11" s="357">
        <v>-30.5</v>
      </c>
      <c r="U11" s="367">
        <v>1151.3</v>
      </c>
      <c r="V11" s="371">
        <v>-100</v>
      </c>
    </row>
    <row r="12" s="344" customFormat="1" ht="41" customHeight="1" spans="1:22">
      <c r="A12" s="221"/>
      <c r="B12" s="318" t="s">
        <v>79</v>
      </c>
      <c r="C12" s="282">
        <v>14.7</v>
      </c>
      <c r="D12" s="282">
        <v>46</v>
      </c>
      <c r="E12" s="282">
        <v>20.4</v>
      </c>
      <c r="F12" s="282">
        <v>10.6</v>
      </c>
      <c r="G12" s="282">
        <v>110.6</v>
      </c>
      <c r="H12" s="282">
        <v>-8.2</v>
      </c>
      <c r="I12" s="282">
        <v>46</v>
      </c>
      <c r="J12" s="361">
        <v>20.4</v>
      </c>
      <c r="K12" s="14"/>
      <c r="L12" s="281" t="s">
        <v>79</v>
      </c>
      <c r="M12" s="362">
        <v>19888.3</v>
      </c>
      <c r="N12" s="363">
        <v>-76.4</v>
      </c>
      <c r="O12" s="363">
        <v>14.3</v>
      </c>
      <c r="P12" s="363">
        <v>-32</v>
      </c>
      <c r="Q12" s="363" t="s">
        <v>13</v>
      </c>
      <c r="R12" s="363">
        <v>21.6</v>
      </c>
      <c r="S12" s="363">
        <v>87.3</v>
      </c>
      <c r="T12" s="363">
        <v>-32.6</v>
      </c>
      <c r="U12" s="363">
        <v>1308.4</v>
      </c>
      <c r="V12" s="372">
        <v>-100</v>
      </c>
    </row>
    <row r="13" s="344" customFormat="1" ht="41" customHeight="1" spans="1:22">
      <c r="A13" s="28"/>
      <c r="B13" s="318" t="s">
        <v>116</v>
      </c>
      <c r="C13" s="282">
        <v>14.7</v>
      </c>
      <c r="D13" s="282">
        <v>41</v>
      </c>
      <c r="E13" s="282">
        <v>21.4</v>
      </c>
      <c r="F13" s="282">
        <v>10.2</v>
      </c>
      <c r="G13" s="282">
        <v>94.1</v>
      </c>
      <c r="H13" s="282">
        <v>-6.4</v>
      </c>
      <c r="I13" s="282">
        <v>41</v>
      </c>
      <c r="J13" s="361">
        <v>21.4</v>
      </c>
      <c r="K13" s="14"/>
      <c r="L13" s="281" t="s">
        <v>116</v>
      </c>
      <c r="M13" s="362">
        <v>1074.4</v>
      </c>
      <c r="N13" s="363">
        <v>-75.5</v>
      </c>
      <c r="O13" s="363">
        <v>18.7</v>
      </c>
      <c r="P13" s="363">
        <v>-29</v>
      </c>
      <c r="Q13" s="363" t="s">
        <v>13</v>
      </c>
      <c r="R13" s="363">
        <v>18.4</v>
      </c>
      <c r="S13" s="363">
        <v>85.7</v>
      </c>
      <c r="T13" s="363">
        <v>-29.4</v>
      </c>
      <c r="U13" s="363">
        <v>1338.2</v>
      </c>
      <c r="V13" s="372">
        <v>-100</v>
      </c>
    </row>
    <row r="14" s="343" customFormat="1" ht="41" customHeight="1" spans="1:22">
      <c r="A14" s="28"/>
      <c r="B14" s="321" t="s">
        <v>117</v>
      </c>
      <c r="C14" s="235">
        <v>14.7</v>
      </c>
      <c r="D14" s="235">
        <v>77.4</v>
      </c>
      <c r="E14" s="235">
        <v>20.9</v>
      </c>
      <c r="F14" s="235">
        <v>8.7</v>
      </c>
      <c r="G14" s="235">
        <v>74.3</v>
      </c>
      <c r="H14" s="235">
        <v>-6.4</v>
      </c>
      <c r="I14" s="235">
        <v>77.4</v>
      </c>
      <c r="J14" s="236">
        <v>20.9</v>
      </c>
      <c r="K14" s="14"/>
      <c r="L14" s="321" t="s">
        <v>117</v>
      </c>
      <c r="M14" s="364">
        <v>81.8</v>
      </c>
      <c r="N14" s="365">
        <v>-77.5</v>
      </c>
      <c r="O14" s="365">
        <v>15.7</v>
      </c>
      <c r="P14" s="365">
        <v>-29.3</v>
      </c>
      <c r="Q14" s="365" t="s">
        <v>13</v>
      </c>
      <c r="R14" s="365">
        <v>16.5</v>
      </c>
      <c r="S14" s="365">
        <v>90.5</v>
      </c>
      <c r="T14" s="365">
        <v>-25.3</v>
      </c>
      <c r="U14" s="365">
        <v>821.5</v>
      </c>
      <c r="V14" s="371">
        <v>-100</v>
      </c>
    </row>
    <row r="15" s="343" customFormat="1" ht="41" customHeight="1" spans="1:22">
      <c r="A15" s="28"/>
      <c r="B15" s="221" t="s">
        <v>80</v>
      </c>
      <c r="C15" s="282">
        <v>18.5</v>
      </c>
      <c r="D15" s="282">
        <v>81.9</v>
      </c>
      <c r="E15" s="282">
        <v>21.3</v>
      </c>
      <c r="F15" s="282">
        <v>14.3</v>
      </c>
      <c r="G15" s="282">
        <v>57.2</v>
      </c>
      <c r="H15" s="282">
        <v>0.3</v>
      </c>
      <c r="I15" s="282">
        <v>81.9</v>
      </c>
      <c r="J15" s="361">
        <v>21.3</v>
      </c>
      <c r="K15" s="14"/>
      <c r="L15" s="318" t="s">
        <v>80</v>
      </c>
      <c r="M15" s="362">
        <v>143.9</v>
      </c>
      <c r="N15" s="363">
        <v>-77.5</v>
      </c>
      <c r="O15" s="363">
        <v>14.4</v>
      </c>
      <c r="P15" s="363">
        <v>-22.2</v>
      </c>
      <c r="Q15" s="363" t="s">
        <v>13</v>
      </c>
      <c r="R15" s="363">
        <v>21.3</v>
      </c>
      <c r="S15" s="363">
        <v>87.2</v>
      </c>
      <c r="T15" s="363">
        <v>-21.2</v>
      </c>
      <c r="U15" s="363">
        <v>726.2</v>
      </c>
      <c r="V15" s="372">
        <v>-100</v>
      </c>
    </row>
    <row r="16" s="343" customFormat="1" ht="41" customHeight="1" spans="1:22">
      <c r="A16" s="221"/>
      <c r="B16" s="244" t="s">
        <v>80</v>
      </c>
      <c r="C16" s="235">
        <v>18.5</v>
      </c>
      <c r="D16" s="235">
        <v>81.9</v>
      </c>
      <c r="E16" s="235">
        <v>21.3</v>
      </c>
      <c r="F16" s="235">
        <v>14.3</v>
      </c>
      <c r="G16" s="215">
        <v>57.2</v>
      </c>
      <c r="H16" s="235">
        <v>0.3</v>
      </c>
      <c r="I16" s="235">
        <v>81.9</v>
      </c>
      <c r="J16" s="236">
        <v>21.3</v>
      </c>
      <c r="K16" s="221"/>
      <c r="L16" s="244" t="s">
        <v>80</v>
      </c>
      <c r="M16" s="365">
        <v>143.9</v>
      </c>
      <c r="N16" s="365">
        <v>-77.5</v>
      </c>
      <c r="O16" s="365">
        <v>14.4</v>
      </c>
      <c r="P16" s="365">
        <v>-22.2</v>
      </c>
      <c r="Q16" s="365" t="s">
        <v>13</v>
      </c>
      <c r="R16" s="365">
        <v>21.3</v>
      </c>
      <c r="S16" s="365">
        <v>87.2</v>
      </c>
      <c r="T16" s="365">
        <v>-21.2</v>
      </c>
      <c r="U16" s="365">
        <v>726.2</v>
      </c>
      <c r="V16" s="373">
        <v>-100</v>
      </c>
    </row>
    <row r="17" s="343" customFormat="1" ht="41" customHeight="1" spans="1:22">
      <c r="A17" s="221" t="s">
        <v>77</v>
      </c>
      <c r="B17" s="244" t="s">
        <v>118</v>
      </c>
      <c r="C17" s="235">
        <v>7.8</v>
      </c>
      <c r="D17" s="235">
        <v>132</v>
      </c>
      <c r="E17" s="235">
        <v>105.6</v>
      </c>
      <c r="F17" s="235">
        <v>1.4</v>
      </c>
      <c r="G17" s="215">
        <v>-35.6</v>
      </c>
      <c r="H17" s="235">
        <v>-54.3</v>
      </c>
      <c r="I17" s="235">
        <v>132</v>
      </c>
      <c r="J17" s="236">
        <v>105.6</v>
      </c>
      <c r="K17" s="221" t="s">
        <v>77</v>
      </c>
      <c r="L17" s="244" t="s">
        <v>118</v>
      </c>
      <c r="M17" s="365">
        <v>-0.4</v>
      </c>
      <c r="N17" s="365" t="s">
        <v>13</v>
      </c>
      <c r="O17" s="365">
        <v>-87.2</v>
      </c>
      <c r="P17" s="365">
        <v>-74.9</v>
      </c>
      <c r="Q17" s="365">
        <v>-100</v>
      </c>
      <c r="R17" s="365">
        <v>72.8</v>
      </c>
      <c r="S17" s="365">
        <v>151.7</v>
      </c>
      <c r="T17" s="365" t="s">
        <v>13</v>
      </c>
      <c r="U17" s="365">
        <v>1286.7</v>
      </c>
      <c r="V17" s="373" t="s">
        <v>13</v>
      </c>
    </row>
    <row r="18" s="343" customFormat="1" ht="41" customHeight="1" spans="1:22">
      <c r="A18" s="222"/>
      <c r="B18" s="111" t="s">
        <v>4</v>
      </c>
      <c r="C18" s="352">
        <v>0.6</v>
      </c>
      <c r="D18" s="352">
        <v>-42.9</v>
      </c>
      <c r="E18" s="352">
        <v>23.1</v>
      </c>
      <c r="F18" s="352">
        <v>-4.2</v>
      </c>
      <c r="G18" s="225">
        <v>-51.5</v>
      </c>
      <c r="H18" s="352">
        <v>-37.2</v>
      </c>
      <c r="I18" s="352">
        <v>-42.9</v>
      </c>
      <c r="J18" s="110">
        <v>23.1</v>
      </c>
      <c r="K18" s="222"/>
      <c r="L18" s="111" t="s">
        <v>4</v>
      </c>
      <c r="M18" s="366">
        <v>-73.9</v>
      </c>
      <c r="N18" s="366">
        <v>-1.5</v>
      </c>
      <c r="O18" s="366">
        <v>-38.9</v>
      </c>
      <c r="P18" s="366">
        <v>-65.2</v>
      </c>
      <c r="Q18" s="366">
        <v>-100</v>
      </c>
      <c r="R18" s="366">
        <v>29.5</v>
      </c>
      <c r="S18" s="366">
        <v>165.3</v>
      </c>
      <c r="T18" s="366" t="s">
        <v>13</v>
      </c>
      <c r="U18" s="366">
        <v>-33.6</v>
      </c>
      <c r="V18" s="374" t="s">
        <v>13</v>
      </c>
    </row>
    <row r="19" ht="41" customHeight="1" spans="7:7">
      <c r="G19" s="353"/>
    </row>
    <row r="20" spans="4:6">
      <c r="D20" s="345"/>
      <c r="E20" s="345"/>
      <c r="F20" s="345"/>
    </row>
    <row r="21" s="345" customFormat="1" spans="4:20">
      <c r="D21" s="346"/>
      <c r="E21" s="346"/>
      <c r="F21" s="346"/>
      <c r="T21" s="375"/>
    </row>
  </sheetData>
  <mergeCells count="23">
    <mergeCell ref="D1:G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zoomScale="90" zoomScaleNormal="90" topLeftCell="A4" workbookViewId="0">
      <selection activeCell="X16" sqref="X16"/>
    </sheetView>
  </sheetViews>
  <sheetFormatPr defaultColWidth="9" defaultRowHeight="14.25"/>
  <cols>
    <col min="1" max="2" width="6.375" style="205" customWidth="1"/>
    <col min="3" max="3" width="7.85" style="205" customWidth="1"/>
    <col min="4" max="9" width="7.49166666666667" style="205" customWidth="1"/>
    <col min="10" max="10" width="7.625" style="205" customWidth="1"/>
    <col min="11" max="12" width="6.375" style="205" customWidth="1"/>
    <col min="13" max="22" width="6.24166666666667" style="205" customWidth="1"/>
    <col min="23" max="16384" width="9" style="205"/>
  </cols>
  <sheetData>
    <row r="1" ht="21" customHeight="1" spans="1:22">
      <c r="A1" s="241" t="s">
        <v>211</v>
      </c>
      <c r="B1" s="241"/>
      <c r="C1" s="241"/>
      <c r="D1" s="241"/>
      <c r="E1" s="241"/>
      <c r="F1" s="255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41" t="s">
        <v>211</v>
      </c>
      <c r="T1" s="341"/>
      <c r="U1" s="341"/>
      <c r="V1" s="341"/>
    </row>
    <row r="2" ht="21.95" customHeight="1" spans="1:22">
      <c r="A2" s="208"/>
      <c r="B2" s="208"/>
      <c r="C2" s="208"/>
      <c r="D2" s="208"/>
      <c r="E2" s="208"/>
      <c r="F2" s="208"/>
      <c r="G2" s="208"/>
      <c r="H2" s="208"/>
      <c r="I2" s="240" t="s">
        <v>192</v>
      </c>
      <c r="J2" s="240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40" t="s">
        <v>192</v>
      </c>
      <c r="V2" s="240"/>
    </row>
    <row r="3" ht="23.25" customHeight="1" spans="1:22">
      <c r="A3" s="209" t="s">
        <v>65</v>
      </c>
      <c r="B3" s="209" t="s">
        <v>66</v>
      </c>
      <c r="C3" s="93" t="s">
        <v>193</v>
      </c>
      <c r="D3" s="93" t="s">
        <v>194</v>
      </c>
      <c r="E3" s="93" t="s">
        <v>195</v>
      </c>
      <c r="F3" s="93" t="s">
        <v>196</v>
      </c>
      <c r="G3" s="93" t="s">
        <v>197</v>
      </c>
      <c r="H3" s="93" t="s">
        <v>212</v>
      </c>
      <c r="I3" s="93" t="s">
        <v>199</v>
      </c>
      <c r="J3" s="84" t="s">
        <v>200</v>
      </c>
      <c r="K3" s="181" t="s">
        <v>65</v>
      </c>
      <c r="L3" s="209" t="s">
        <v>66</v>
      </c>
      <c r="M3" s="93" t="s">
        <v>201</v>
      </c>
      <c r="N3" s="93" t="s">
        <v>213</v>
      </c>
      <c r="O3" s="93" t="s">
        <v>203</v>
      </c>
      <c r="P3" s="93" t="s">
        <v>214</v>
      </c>
      <c r="Q3" s="93" t="s">
        <v>205</v>
      </c>
      <c r="R3" s="93" t="s">
        <v>206</v>
      </c>
      <c r="S3" s="93" t="s">
        <v>207</v>
      </c>
      <c r="T3" s="93" t="s">
        <v>208</v>
      </c>
      <c r="U3" s="93" t="s">
        <v>209</v>
      </c>
      <c r="V3" s="84" t="s">
        <v>215</v>
      </c>
    </row>
    <row r="4" ht="20" customHeight="1" spans="1:22">
      <c r="A4" s="209"/>
      <c r="B4" s="209"/>
      <c r="C4" s="93"/>
      <c r="D4" s="93"/>
      <c r="E4" s="93"/>
      <c r="F4" s="93"/>
      <c r="G4" s="93"/>
      <c r="H4" s="93"/>
      <c r="I4" s="93"/>
      <c r="J4" s="157"/>
      <c r="K4" s="188"/>
      <c r="L4" s="209"/>
      <c r="M4" s="93"/>
      <c r="N4" s="93"/>
      <c r="O4" s="93"/>
      <c r="P4" s="93"/>
      <c r="Q4" s="93"/>
      <c r="R4" s="93"/>
      <c r="S4" s="93"/>
      <c r="T4" s="93"/>
      <c r="U4" s="93"/>
      <c r="V4" s="157"/>
    </row>
    <row r="5" ht="79" customHeight="1" spans="1:22">
      <c r="A5" s="209"/>
      <c r="B5" s="209"/>
      <c r="C5" s="93"/>
      <c r="D5" s="93"/>
      <c r="E5" s="93"/>
      <c r="F5" s="93"/>
      <c r="G5" s="93"/>
      <c r="H5" s="93"/>
      <c r="I5" s="93"/>
      <c r="J5" s="88"/>
      <c r="K5" s="49"/>
      <c r="L5" s="209"/>
      <c r="M5" s="93"/>
      <c r="N5" s="93"/>
      <c r="O5" s="93"/>
      <c r="P5" s="93"/>
      <c r="Q5" s="93"/>
      <c r="R5" s="93"/>
      <c r="S5" s="93"/>
      <c r="T5" s="93"/>
      <c r="U5" s="93"/>
      <c r="V5" s="88"/>
    </row>
    <row r="6" s="206" customFormat="1" ht="40" customHeight="1" spans="1:22">
      <c r="A6" s="221" t="s">
        <v>76</v>
      </c>
      <c r="B6" s="221" t="s">
        <v>4</v>
      </c>
      <c r="C6" s="217">
        <v>100</v>
      </c>
      <c r="D6" s="215">
        <v>5.8</v>
      </c>
      <c r="E6" s="215">
        <v>14.2</v>
      </c>
      <c r="F6" s="215">
        <v>80</v>
      </c>
      <c r="G6" s="217">
        <v>59.9</v>
      </c>
      <c r="H6" s="217">
        <v>42.8</v>
      </c>
      <c r="I6" s="217">
        <v>5.8</v>
      </c>
      <c r="J6" s="217">
        <v>14.2</v>
      </c>
      <c r="K6" s="221" t="s">
        <v>76</v>
      </c>
      <c r="L6" s="221" t="s">
        <v>4</v>
      </c>
      <c r="M6" s="217">
        <v>14.8</v>
      </c>
      <c r="N6" s="217">
        <v>10.9</v>
      </c>
      <c r="O6" s="217">
        <v>49.2</v>
      </c>
      <c r="P6" s="217">
        <v>36.1</v>
      </c>
      <c r="Q6" s="217">
        <v>1.3</v>
      </c>
      <c r="R6" s="217">
        <v>36.3</v>
      </c>
      <c r="S6" s="217">
        <v>5.4</v>
      </c>
      <c r="T6" s="217">
        <v>0</v>
      </c>
      <c r="U6" s="215">
        <v>0.2</v>
      </c>
      <c r="V6" s="217">
        <v>0</v>
      </c>
    </row>
    <row r="7" s="206" customFormat="1" ht="40" customHeight="1" spans="1:22">
      <c r="A7" s="221"/>
      <c r="B7" s="221" t="s">
        <v>112</v>
      </c>
      <c r="C7" s="215">
        <v>100</v>
      </c>
      <c r="D7" s="215">
        <v>5.7</v>
      </c>
      <c r="E7" s="215">
        <v>16.6</v>
      </c>
      <c r="F7" s="215">
        <v>77.8</v>
      </c>
      <c r="G7" s="215">
        <v>49.3</v>
      </c>
      <c r="H7" s="217">
        <v>28.2</v>
      </c>
      <c r="I7" s="217">
        <v>5.7</v>
      </c>
      <c r="J7" s="217">
        <v>16.6</v>
      </c>
      <c r="K7" s="221"/>
      <c r="L7" s="221" t="s">
        <v>112</v>
      </c>
      <c r="M7" s="217">
        <v>16.08</v>
      </c>
      <c r="N7" s="217">
        <v>12.1</v>
      </c>
      <c r="O7" s="217">
        <v>43.5</v>
      </c>
      <c r="P7" s="215">
        <v>20.4</v>
      </c>
      <c r="Q7" s="215">
        <v>1.3</v>
      </c>
      <c r="R7" s="215">
        <v>45.4</v>
      </c>
      <c r="S7" s="215">
        <v>6.4</v>
      </c>
      <c r="T7" s="215">
        <v>2.4</v>
      </c>
      <c r="U7" s="215">
        <v>0.4</v>
      </c>
      <c r="V7" s="217">
        <v>0</v>
      </c>
    </row>
    <row r="8" s="206" customFormat="1" ht="40" customHeight="1" spans="1:22">
      <c r="A8" s="221"/>
      <c r="B8" s="248" t="s">
        <v>113</v>
      </c>
      <c r="C8" s="215">
        <v>100</v>
      </c>
      <c r="D8" s="333">
        <v>3.4</v>
      </c>
      <c r="E8" s="334">
        <v>34.3</v>
      </c>
      <c r="F8" s="335">
        <v>62.3</v>
      </c>
      <c r="G8" s="215">
        <v>53.3</v>
      </c>
      <c r="H8" s="217">
        <v>24.7</v>
      </c>
      <c r="I8" s="217">
        <v>3.4</v>
      </c>
      <c r="J8" s="217">
        <v>34.3</v>
      </c>
      <c r="K8" s="248"/>
      <c r="L8" s="248" t="s">
        <v>113</v>
      </c>
      <c r="M8" s="217">
        <v>4.2</v>
      </c>
      <c r="N8" s="217">
        <v>7.1</v>
      </c>
      <c r="O8" s="217">
        <v>43.8</v>
      </c>
      <c r="P8" s="215">
        <v>17.4</v>
      </c>
      <c r="Q8" s="215">
        <v>1.4</v>
      </c>
      <c r="R8" s="215">
        <v>34.3</v>
      </c>
      <c r="S8" s="215">
        <v>6</v>
      </c>
      <c r="T8" s="215">
        <v>1.4</v>
      </c>
      <c r="U8" s="215">
        <v>0.8</v>
      </c>
      <c r="V8" s="217">
        <v>0</v>
      </c>
    </row>
    <row r="9" s="206" customFormat="1" ht="40" customHeight="1" spans="1:22">
      <c r="A9" s="248"/>
      <c r="B9" s="248" t="s">
        <v>78</v>
      </c>
      <c r="C9" s="215">
        <v>100</v>
      </c>
      <c r="D9" s="333">
        <v>2.5</v>
      </c>
      <c r="E9" s="334">
        <v>38</v>
      </c>
      <c r="F9" s="335">
        <v>59.5</v>
      </c>
      <c r="G9" s="215">
        <v>55.9</v>
      </c>
      <c r="H9" s="217">
        <v>25.8</v>
      </c>
      <c r="I9" s="217">
        <v>2.5</v>
      </c>
      <c r="J9" s="217">
        <v>38</v>
      </c>
      <c r="K9" s="248"/>
      <c r="L9" s="248" t="s">
        <v>78</v>
      </c>
      <c r="M9" s="217">
        <v>3.5</v>
      </c>
      <c r="N9" s="217">
        <v>5.8</v>
      </c>
      <c r="O9" s="217">
        <v>33.9</v>
      </c>
      <c r="P9" s="215">
        <v>16.5</v>
      </c>
      <c r="Q9" s="215">
        <v>0.9</v>
      </c>
      <c r="R9" s="215">
        <v>29.9</v>
      </c>
      <c r="S9" s="215">
        <v>8.4</v>
      </c>
      <c r="T9" s="215">
        <v>1.2</v>
      </c>
      <c r="U9" s="215">
        <v>0.7</v>
      </c>
      <c r="V9" s="217">
        <v>0</v>
      </c>
    </row>
    <row r="10" s="330" customFormat="1" ht="40" customHeight="1" spans="1:22">
      <c r="A10" s="248"/>
      <c r="B10" s="248" t="s">
        <v>114</v>
      </c>
      <c r="C10" s="215">
        <v>100</v>
      </c>
      <c r="D10" s="326">
        <v>2.2</v>
      </c>
      <c r="E10" s="190">
        <v>43.3</v>
      </c>
      <c r="F10" s="186">
        <v>54.5</v>
      </c>
      <c r="G10" s="215">
        <v>42.8</v>
      </c>
      <c r="H10" s="217">
        <v>21.2</v>
      </c>
      <c r="I10" s="217">
        <v>2.2</v>
      </c>
      <c r="J10" s="217">
        <v>43.3</v>
      </c>
      <c r="K10" s="221"/>
      <c r="L10" s="248" t="s">
        <v>114</v>
      </c>
      <c r="M10" s="215">
        <v>3.04</v>
      </c>
      <c r="N10" s="215">
        <v>5.3</v>
      </c>
      <c r="O10" s="215">
        <v>27.5</v>
      </c>
      <c r="P10" s="215">
        <v>12.6</v>
      </c>
      <c r="Q10" s="215">
        <v>0.8</v>
      </c>
      <c r="R10" s="215">
        <v>29.8</v>
      </c>
      <c r="S10" s="215">
        <v>7.9</v>
      </c>
      <c r="T10" s="215">
        <v>1.2</v>
      </c>
      <c r="U10" s="215">
        <v>0.6</v>
      </c>
      <c r="V10" s="217">
        <v>0</v>
      </c>
    </row>
    <row r="11" s="330" customFormat="1" ht="40" customHeight="1" spans="1:22">
      <c r="A11" s="221"/>
      <c r="B11" s="314" t="s">
        <v>115</v>
      </c>
      <c r="C11" s="217">
        <v>100</v>
      </c>
      <c r="D11" s="217">
        <v>2</v>
      </c>
      <c r="E11" s="217">
        <v>44.9</v>
      </c>
      <c r="F11" s="217">
        <v>53.1</v>
      </c>
      <c r="G11" s="217">
        <v>43.2</v>
      </c>
      <c r="H11" s="217">
        <v>19.8</v>
      </c>
      <c r="I11" s="217">
        <v>2</v>
      </c>
      <c r="J11" s="217">
        <v>44.9</v>
      </c>
      <c r="K11" s="314"/>
      <c r="L11" s="314" t="s">
        <v>115</v>
      </c>
      <c r="M11" s="217">
        <v>5.9</v>
      </c>
      <c r="N11" s="217">
        <v>5.8</v>
      </c>
      <c r="O11" s="217">
        <v>26.1</v>
      </c>
      <c r="P11" s="217">
        <v>11.7</v>
      </c>
      <c r="Q11" s="217">
        <v>0.7</v>
      </c>
      <c r="R11" s="217">
        <v>29.8</v>
      </c>
      <c r="S11" s="217">
        <v>7.5</v>
      </c>
      <c r="T11" s="217">
        <v>1.1</v>
      </c>
      <c r="U11" s="215">
        <v>0.5</v>
      </c>
      <c r="V11" s="217">
        <v>0</v>
      </c>
    </row>
    <row r="12" s="330" customFormat="1" ht="40" customHeight="1" spans="1:22">
      <c r="A12" s="221"/>
      <c r="B12" s="336" t="s">
        <v>79</v>
      </c>
      <c r="C12" s="151">
        <v>100</v>
      </c>
      <c r="D12" s="151">
        <v>2</v>
      </c>
      <c r="E12" s="151">
        <v>45.6</v>
      </c>
      <c r="F12" s="151">
        <v>52.3</v>
      </c>
      <c r="G12" s="151">
        <v>43.1</v>
      </c>
      <c r="H12" s="151">
        <v>19.4</v>
      </c>
      <c r="I12" s="151">
        <v>2</v>
      </c>
      <c r="J12" s="124">
        <v>45.6</v>
      </c>
      <c r="K12" s="314"/>
      <c r="L12" s="336" t="s">
        <v>79</v>
      </c>
      <c r="M12" s="151">
        <v>5.7</v>
      </c>
      <c r="N12" s="151">
        <v>6</v>
      </c>
      <c r="O12" s="151">
        <v>25.5</v>
      </c>
      <c r="P12" s="151">
        <v>11.8</v>
      </c>
      <c r="Q12" s="151">
        <v>0.6</v>
      </c>
      <c r="R12" s="151">
        <v>29.5</v>
      </c>
      <c r="S12" s="151">
        <v>7</v>
      </c>
      <c r="T12" s="151">
        <v>1.1</v>
      </c>
      <c r="U12" s="151">
        <v>0.5</v>
      </c>
      <c r="V12" s="124">
        <v>0</v>
      </c>
    </row>
    <row r="13" s="330" customFormat="1" ht="40" customHeight="1" spans="1:22">
      <c r="A13" s="1"/>
      <c r="B13" s="336" t="s">
        <v>116</v>
      </c>
      <c r="C13" s="151">
        <v>100</v>
      </c>
      <c r="D13" s="151">
        <v>2</v>
      </c>
      <c r="E13" s="151">
        <v>45.9</v>
      </c>
      <c r="F13" s="151">
        <v>52.1</v>
      </c>
      <c r="G13" s="151">
        <v>42.8</v>
      </c>
      <c r="H13" s="151">
        <v>19.4</v>
      </c>
      <c r="I13" s="151">
        <v>2</v>
      </c>
      <c r="J13" s="124">
        <v>45.9</v>
      </c>
      <c r="K13" s="314"/>
      <c r="L13" s="336" t="s">
        <v>116</v>
      </c>
      <c r="M13" s="151">
        <v>5.6</v>
      </c>
      <c r="N13" s="151">
        <v>6.1</v>
      </c>
      <c r="O13" s="151">
        <v>25.1</v>
      </c>
      <c r="P13" s="151">
        <v>12.2</v>
      </c>
      <c r="Q13" s="151">
        <v>0.6</v>
      </c>
      <c r="R13" s="151">
        <v>29.2</v>
      </c>
      <c r="S13" s="151">
        <v>6.7</v>
      </c>
      <c r="T13" s="151">
        <v>1.1</v>
      </c>
      <c r="U13" s="151">
        <v>0.5</v>
      </c>
      <c r="V13" s="124">
        <v>0</v>
      </c>
    </row>
    <row r="14" s="206" customFormat="1" ht="40" customHeight="1" spans="1:22">
      <c r="A14" s="1"/>
      <c r="B14" s="336" t="s">
        <v>117</v>
      </c>
      <c r="C14" s="151">
        <v>100</v>
      </c>
      <c r="D14" s="151">
        <v>2.2</v>
      </c>
      <c r="E14" s="151">
        <v>46.2</v>
      </c>
      <c r="F14" s="151">
        <v>51.6</v>
      </c>
      <c r="G14" s="151">
        <v>42.1</v>
      </c>
      <c r="H14" s="151">
        <v>19.4</v>
      </c>
      <c r="I14" s="151">
        <v>2.2</v>
      </c>
      <c r="J14" s="124">
        <v>46.2</v>
      </c>
      <c r="K14" s="314"/>
      <c r="L14" s="336" t="s">
        <v>117</v>
      </c>
      <c r="M14" s="151">
        <v>5.4</v>
      </c>
      <c r="N14" s="151">
        <v>6.3</v>
      </c>
      <c r="O14" s="151">
        <v>24.6</v>
      </c>
      <c r="P14" s="151">
        <v>12.2</v>
      </c>
      <c r="Q14" s="151">
        <v>0.5</v>
      </c>
      <c r="R14" s="151">
        <v>28.7</v>
      </c>
      <c r="S14" s="151">
        <v>6.7</v>
      </c>
      <c r="T14" s="151">
        <v>1.1</v>
      </c>
      <c r="U14" s="151">
        <v>0.5</v>
      </c>
      <c r="V14" s="124">
        <v>0</v>
      </c>
    </row>
    <row r="15" s="206" customFormat="1" ht="40" customHeight="1" spans="1:22">
      <c r="A15" s="1"/>
      <c r="B15" s="336" t="s">
        <v>80</v>
      </c>
      <c r="C15" s="151">
        <v>100</v>
      </c>
      <c r="D15" s="151">
        <v>2.3</v>
      </c>
      <c r="E15" s="151">
        <v>46.4</v>
      </c>
      <c r="F15" s="151">
        <v>51.4</v>
      </c>
      <c r="G15" s="151">
        <v>42.3</v>
      </c>
      <c r="H15" s="151">
        <v>19.2</v>
      </c>
      <c r="I15" s="151">
        <v>2.3</v>
      </c>
      <c r="J15" s="124">
        <v>46.4</v>
      </c>
      <c r="K15" s="314"/>
      <c r="L15" s="336" t="s">
        <v>80</v>
      </c>
      <c r="M15" s="151">
        <v>2.4</v>
      </c>
      <c r="N15" s="151">
        <v>6.8</v>
      </c>
      <c r="O15" s="151">
        <v>24</v>
      </c>
      <c r="P15" s="151">
        <v>12.2</v>
      </c>
      <c r="Q15" s="151">
        <v>0.5</v>
      </c>
      <c r="R15" s="151">
        <v>28.7</v>
      </c>
      <c r="S15" s="151">
        <v>6.6</v>
      </c>
      <c r="T15" s="151">
        <v>1.1</v>
      </c>
      <c r="U15" s="151">
        <v>0.5</v>
      </c>
      <c r="V15" s="124">
        <v>0</v>
      </c>
    </row>
    <row r="16" s="206" customFormat="1" ht="40" customHeight="1" spans="1:22">
      <c r="A16" s="221" t="s">
        <v>77</v>
      </c>
      <c r="B16" s="244" t="s">
        <v>118</v>
      </c>
      <c r="C16" s="151">
        <v>100</v>
      </c>
      <c r="D16" s="151">
        <v>3.5</v>
      </c>
      <c r="E16" s="151">
        <v>13.7</v>
      </c>
      <c r="F16" s="151">
        <v>82.8</v>
      </c>
      <c r="G16" s="151">
        <v>41.8</v>
      </c>
      <c r="H16" s="151">
        <v>20.5</v>
      </c>
      <c r="I16" s="151">
        <v>3.5</v>
      </c>
      <c r="J16" s="124">
        <v>13.7</v>
      </c>
      <c r="K16" s="248" t="s">
        <v>77</v>
      </c>
      <c r="L16" s="321" t="s">
        <v>118</v>
      </c>
      <c r="M16" s="151">
        <v>1.95</v>
      </c>
      <c r="N16" s="151">
        <v>1.4</v>
      </c>
      <c r="O16" s="151">
        <v>4.1</v>
      </c>
      <c r="P16" s="151">
        <v>10.2</v>
      </c>
      <c r="Q16" s="151">
        <v>0</v>
      </c>
      <c r="R16" s="151">
        <v>59.5</v>
      </c>
      <c r="S16" s="151">
        <v>10.3</v>
      </c>
      <c r="T16" s="151">
        <v>2.1</v>
      </c>
      <c r="U16" s="151">
        <v>0.2</v>
      </c>
      <c r="V16" s="124" t="s">
        <v>13</v>
      </c>
    </row>
    <row r="17" s="206" customFormat="1" ht="40" customHeight="1" spans="1:22">
      <c r="A17" s="222"/>
      <c r="B17" s="111" t="s">
        <v>4</v>
      </c>
      <c r="C17" s="337">
        <v>100</v>
      </c>
      <c r="D17" s="337">
        <v>3.5</v>
      </c>
      <c r="E17" s="337">
        <v>15.8</v>
      </c>
      <c r="F17" s="337">
        <v>80.7</v>
      </c>
      <c r="G17" s="337">
        <v>30.6</v>
      </c>
      <c r="H17" s="337">
        <v>28.3</v>
      </c>
      <c r="I17" s="337">
        <v>3.5</v>
      </c>
      <c r="J17" s="339">
        <v>15.8</v>
      </c>
      <c r="K17" s="257"/>
      <c r="L17" s="340" t="s">
        <v>4</v>
      </c>
      <c r="M17" s="307">
        <v>3.6</v>
      </c>
      <c r="N17" s="307">
        <v>10.1</v>
      </c>
      <c r="O17" s="307">
        <v>28.4</v>
      </c>
      <c r="P17" s="307">
        <v>13.2</v>
      </c>
      <c r="Q17" s="307">
        <v>0</v>
      </c>
      <c r="R17" s="307">
        <v>49.5</v>
      </c>
      <c r="S17" s="307">
        <v>15.1</v>
      </c>
      <c r="T17" s="307">
        <v>2.3</v>
      </c>
      <c r="U17" s="307">
        <v>0.1</v>
      </c>
      <c r="V17" s="133" t="s">
        <v>13</v>
      </c>
    </row>
    <row r="18" ht="22.5" customHeight="1" spans="7:7">
      <c r="G18" s="338"/>
    </row>
    <row r="19" spans="4:6">
      <c r="D19" s="331"/>
      <c r="E19" s="331"/>
      <c r="F19" s="331"/>
    </row>
    <row r="20" s="331" customFormat="1" spans="4:20">
      <c r="D20" s="205"/>
      <c r="E20" s="205"/>
      <c r="F20" s="205"/>
      <c r="T20" s="342"/>
    </row>
  </sheetData>
  <mergeCells count="26">
    <mergeCell ref="A1:E1"/>
    <mergeCell ref="S1:V1"/>
    <mergeCell ref="I2:J2"/>
    <mergeCell ref="U2:V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75" right="0.75" top="1" bottom="1" header="0.5" footer="0.5"/>
  <pageSetup paperSize="9" orientation="portrait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zoomScale="90" zoomScaleNormal="90" zoomScaleSheetLayoutView="60" workbookViewId="0">
      <pane ySplit="5" topLeftCell="A6" activePane="bottomLeft" state="frozen"/>
      <selection/>
      <selection pane="bottomLeft" activeCell="R21" sqref="R21"/>
    </sheetView>
  </sheetViews>
  <sheetFormatPr defaultColWidth="9" defaultRowHeight="12"/>
  <cols>
    <col min="1" max="1" width="6.625" style="309" customWidth="1"/>
    <col min="2" max="2" width="7.75" style="309" customWidth="1"/>
    <col min="3" max="8" width="10" style="309" customWidth="1"/>
    <col min="9" max="10" width="6.375" style="309" customWidth="1"/>
    <col min="11" max="16" width="10.125" style="309" customWidth="1"/>
    <col min="17" max="17" width="9" style="309"/>
    <col min="18" max="18" width="13.75" style="309"/>
    <col min="19" max="16384" width="9" style="309"/>
  </cols>
  <sheetData>
    <row r="1" s="309" customFormat="1" ht="21" customHeight="1" spans="1:17">
      <c r="A1" s="208" t="s">
        <v>216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28" t="s">
        <v>216</v>
      </c>
      <c r="P1" s="228"/>
      <c r="Q1" s="206"/>
    </row>
    <row r="2" s="309" customFormat="1" ht="18" customHeight="1" spans="1:17">
      <c r="A2" s="209" t="s">
        <v>65</v>
      </c>
      <c r="B2" s="210" t="s">
        <v>66</v>
      </c>
      <c r="C2" s="93" t="s">
        <v>217</v>
      </c>
      <c r="D2" s="93" t="s">
        <v>218</v>
      </c>
      <c r="E2" s="93" t="s">
        <v>219</v>
      </c>
      <c r="F2" s="93"/>
      <c r="G2" s="93"/>
      <c r="H2" s="95"/>
      <c r="I2" s="209" t="s">
        <v>65</v>
      </c>
      <c r="J2" s="209" t="s">
        <v>66</v>
      </c>
      <c r="K2" s="93" t="s">
        <v>219</v>
      </c>
      <c r="L2" s="93"/>
      <c r="M2" s="93"/>
      <c r="N2" s="93"/>
      <c r="O2" s="93" t="s">
        <v>220</v>
      </c>
      <c r="P2" s="84" t="s">
        <v>218</v>
      </c>
      <c r="Q2" s="206"/>
    </row>
    <row r="3" s="309" customFormat="1" ht="14.25" customHeight="1" spans="1:17">
      <c r="A3" s="209"/>
      <c r="B3" s="210"/>
      <c r="C3" s="93"/>
      <c r="D3" s="93"/>
      <c r="E3" s="93" t="s">
        <v>221</v>
      </c>
      <c r="F3" s="93" t="s">
        <v>218</v>
      </c>
      <c r="G3" s="93" t="s">
        <v>222</v>
      </c>
      <c r="H3" s="84" t="s">
        <v>218</v>
      </c>
      <c r="I3" s="209"/>
      <c r="J3" s="209"/>
      <c r="K3" s="93" t="s">
        <v>223</v>
      </c>
      <c r="L3" s="93" t="s">
        <v>218</v>
      </c>
      <c r="M3" s="93" t="s">
        <v>224</v>
      </c>
      <c r="N3" s="93" t="s">
        <v>225</v>
      </c>
      <c r="O3" s="93"/>
      <c r="P3" s="157"/>
      <c r="Q3" s="206"/>
    </row>
    <row r="4" s="309" customFormat="1" ht="14.25" customHeight="1" spans="1:17">
      <c r="A4" s="209"/>
      <c r="B4" s="210"/>
      <c r="C4" s="93"/>
      <c r="D4" s="93"/>
      <c r="E4" s="93"/>
      <c r="F4" s="93"/>
      <c r="G4" s="93"/>
      <c r="H4" s="157"/>
      <c r="I4" s="209"/>
      <c r="J4" s="209"/>
      <c r="K4" s="93"/>
      <c r="L4" s="93"/>
      <c r="M4" s="93"/>
      <c r="N4" s="93"/>
      <c r="O4" s="93"/>
      <c r="P4" s="157"/>
      <c r="Q4" s="206"/>
    </row>
    <row r="5" s="309" customFormat="1" ht="7" customHeight="1" spans="1:17">
      <c r="A5" s="209"/>
      <c r="B5" s="210"/>
      <c r="C5" s="93"/>
      <c r="D5" s="93"/>
      <c r="E5" s="93"/>
      <c r="F5" s="93"/>
      <c r="G5" s="93"/>
      <c r="H5" s="88"/>
      <c r="I5" s="209"/>
      <c r="J5" s="209"/>
      <c r="K5" s="93"/>
      <c r="L5" s="93"/>
      <c r="M5" s="93"/>
      <c r="N5" s="93"/>
      <c r="O5" s="93"/>
      <c r="P5" s="88"/>
      <c r="Q5" s="206"/>
    </row>
    <row r="6" s="309" customFormat="1" ht="22" customHeight="1" spans="1:17">
      <c r="A6" s="212" t="s">
        <v>226</v>
      </c>
      <c r="B6" s="212"/>
      <c r="C6" s="212"/>
      <c r="D6" s="212"/>
      <c r="E6" s="212"/>
      <c r="F6" s="212"/>
      <c r="G6" s="212"/>
      <c r="H6" s="212"/>
      <c r="I6" s="212" t="s">
        <v>226</v>
      </c>
      <c r="J6" s="212"/>
      <c r="K6" s="212"/>
      <c r="L6" s="212"/>
      <c r="M6" s="212"/>
      <c r="N6" s="212"/>
      <c r="O6" s="212"/>
      <c r="P6" s="212"/>
      <c r="Q6" s="206"/>
    </row>
    <row r="7" s="309" customFormat="1" ht="22" customHeight="1" spans="1:17">
      <c r="A7" s="32" t="s">
        <v>76</v>
      </c>
      <c r="B7" s="234" t="s">
        <v>4</v>
      </c>
      <c r="C7" s="311">
        <v>5.3</v>
      </c>
      <c r="D7" s="311">
        <v>5.05</v>
      </c>
      <c r="E7" s="311">
        <v>483.5</v>
      </c>
      <c r="F7" s="311">
        <v>441.6</v>
      </c>
      <c r="G7" s="311">
        <v>23.7</v>
      </c>
      <c r="H7" s="189">
        <v>23.7</v>
      </c>
      <c r="I7" s="32" t="s">
        <v>76</v>
      </c>
      <c r="J7" s="234" t="s">
        <v>118</v>
      </c>
      <c r="K7" s="311">
        <v>23.4</v>
      </c>
      <c r="L7" s="323">
        <v>23.4</v>
      </c>
      <c r="M7" s="324">
        <v>26</v>
      </c>
      <c r="N7" s="150">
        <v>25.5</v>
      </c>
      <c r="O7" s="311">
        <v>12.2</v>
      </c>
      <c r="P7" s="323">
        <v>11.8</v>
      </c>
      <c r="Q7" s="206"/>
    </row>
    <row r="8" s="309" customFormat="1" ht="22" customHeight="1" spans="1:17">
      <c r="A8" s="32"/>
      <c r="B8" s="234" t="s">
        <v>112</v>
      </c>
      <c r="C8" s="150">
        <v>7.7</v>
      </c>
      <c r="D8" s="150">
        <v>7.3</v>
      </c>
      <c r="E8" s="150">
        <v>490.5</v>
      </c>
      <c r="F8" s="150">
        <v>448.6</v>
      </c>
      <c r="G8" s="150">
        <v>30.71</v>
      </c>
      <c r="H8" s="33">
        <v>30.71</v>
      </c>
      <c r="I8" s="32"/>
      <c r="J8" s="234" t="s">
        <v>4</v>
      </c>
      <c r="K8" s="150">
        <v>24.9</v>
      </c>
      <c r="L8" s="150">
        <v>24.9</v>
      </c>
      <c r="M8" s="150">
        <v>29.9</v>
      </c>
      <c r="N8" s="150">
        <v>29.3</v>
      </c>
      <c r="O8" s="150">
        <v>13.99</v>
      </c>
      <c r="P8" s="323">
        <v>13.58</v>
      </c>
      <c r="Q8" s="206"/>
    </row>
    <row r="9" s="309" customFormat="1" ht="22" customHeight="1" spans="1:17">
      <c r="A9" s="32"/>
      <c r="B9" s="234" t="s">
        <v>113</v>
      </c>
      <c r="C9" s="312">
        <v>9.37</v>
      </c>
      <c r="D9" s="313">
        <v>8.9</v>
      </c>
      <c r="E9" s="313">
        <v>490.5</v>
      </c>
      <c r="F9" s="313">
        <v>448.6</v>
      </c>
      <c r="G9" s="313">
        <v>30.7</v>
      </c>
      <c r="H9" s="168">
        <v>30.7</v>
      </c>
      <c r="I9" s="32"/>
      <c r="J9" s="234" t="s">
        <v>112</v>
      </c>
      <c r="K9" s="312">
        <v>24.9</v>
      </c>
      <c r="L9" s="313">
        <v>24.9</v>
      </c>
      <c r="M9" s="313">
        <v>35.75</v>
      </c>
      <c r="N9" s="313">
        <v>33.77</v>
      </c>
      <c r="O9" s="313">
        <v>17.38</v>
      </c>
      <c r="P9" s="325">
        <v>15.5</v>
      </c>
      <c r="Q9" s="206"/>
    </row>
    <row r="10" s="309" customFormat="1" ht="22" customHeight="1" spans="1:17">
      <c r="A10" s="32"/>
      <c r="B10" s="234" t="s">
        <v>78</v>
      </c>
      <c r="C10" s="311">
        <v>13.15</v>
      </c>
      <c r="D10" s="311">
        <v>12.54</v>
      </c>
      <c r="E10" s="311">
        <v>505.6</v>
      </c>
      <c r="F10" s="311">
        <v>463.7</v>
      </c>
      <c r="G10" s="311">
        <v>45.89</v>
      </c>
      <c r="H10" s="189">
        <v>45.89</v>
      </c>
      <c r="I10" s="248"/>
      <c r="J10" s="234" t="s">
        <v>113</v>
      </c>
      <c r="K10" s="311">
        <v>24.9</v>
      </c>
      <c r="L10" s="311">
        <v>24.9</v>
      </c>
      <c r="M10" s="311">
        <v>45.7</v>
      </c>
      <c r="N10" s="311">
        <v>43.4</v>
      </c>
      <c r="O10" s="311">
        <v>21.8</v>
      </c>
      <c r="P10" s="323">
        <v>19.88</v>
      </c>
      <c r="Q10" s="206"/>
    </row>
    <row r="11" s="309" customFormat="1" ht="22" customHeight="1" spans="1:17">
      <c r="A11" s="32"/>
      <c r="B11" s="234" t="s">
        <v>114</v>
      </c>
      <c r="C11" s="311">
        <v>15.85</v>
      </c>
      <c r="D11" s="311">
        <v>15.19</v>
      </c>
      <c r="E11" s="311">
        <v>518.05</v>
      </c>
      <c r="F11" s="311">
        <v>476.09</v>
      </c>
      <c r="G11" s="311">
        <v>58.25</v>
      </c>
      <c r="H11" s="189">
        <v>58.25</v>
      </c>
      <c r="I11" s="248"/>
      <c r="J11" s="234" t="s">
        <v>78</v>
      </c>
      <c r="K11" s="311">
        <v>24.9</v>
      </c>
      <c r="L11" s="311">
        <v>24.9</v>
      </c>
      <c r="M11" s="311">
        <v>53.11</v>
      </c>
      <c r="N11" s="311">
        <v>51.53</v>
      </c>
      <c r="O11" s="311">
        <v>25.93</v>
      </c>
      <c r="P11" s="323">
        <v>23.99</v>
      </c>
      <c r="Q11" s="206"/>
    </row>
    <row r="12" s="309" customFormat="1" ht="22" customHeight="1" spans="1:17">
      <c r="A12" s="32"/>
      <c r="B12" s="234" t="s">
        <v>115</v>
      </c>
      <c r="C12" s="311">
        <v>18.5</v>
      </c>
      <c r="D12" s="311">
        <v>17.8</v>
      </c>
      <c r="E12" s="311">
        <v>518.05</v>
      </c>
      <c r="F12" s="311">
        <v>476.1</v>
      </c>
      <c r="G12" s="311">
        <v>58.3</v>
      </c>
      <c r="H12" s="189">
        <v>58.3</v>
      </c>
      <c r="I12" s="248"/>
      <c r="J12" s="234" t="s">
        <v>114</v>
      </c>
      <c r="K12" s="311">
        <v>24.9</v>
      </c>
      <c r="L12" s="311">
        <v>24.9</v>
      </c>
      <c r="M12" s="311">
        <v>63.2</v>
      </c>
      <c r="N12" s="311">
        <v>61.6</v>
      </c>
      <c r="O12" s="311">
        <v>30.99</v>
      </c>
      <c r="P12" s="323">
        <v>29.04</v>
      </c>
      <c r="Q12" s="206"/>
    </row>
    <row r="13" s="309" customFormat="1" ht="22" customHeight="1" spans="1:17">
      <c r="A13" s="32"/>
      <c r="B13" s="234" t="s">
        <v>79</v>
      </c>
      <c r="C13" s="311">
        <v>20.72</v>
      </c>
      <c r="D13" s="311">
        <v>19.97</v>
      </c>
      <c r="E13" s="311">
        <v>518.1</v>
      </c>
      <c r="F13" s="311">
        <v>476.1</v>
      </c>
      <c r="G13" s="311">
        <v>58.25</v>
      </c>
      <c r="H13" s="189">
        <v>58.25</v>
      </c>
      <c r="I13" s="248"/>
      <c r="J13" s="234" t="s">
        <v>115</v>
      </c>
      <c r="K13" s="311">
        <v>24.9</v>
      </c>
      <c r="L13" s="311">
        <v>24.9</v>
      </c>
      <c r="M13" s="311">
        <v>70.19</v>
      </c>
      <c r="N13" s="311">
        <v>68.58</v>
      </c>
      <c r="O13" s="311">
        <v>34.31</v>
      </c>
      <c r="P13" s="323">
        <v>32.34</v>
      </c>
      <c r="Q13" s="330"/>
    </row>
    <row r="14" s="309" customFormat="1" ht="22" customHeight="1" spans="1:17">
      <c r="A14" s="32"/>
      <c r="B14" s="234" t="s">
        <v>116</v>
      </c>
      <c r="C14" s="311">
        <v>22.9</v>
      </c>
      <c r="D14" s="311">
        <v>22.1</v>
      </c>
      <c r="E14" s="311">
        <v>526.9</v>
      </c>
      <c r="F14" s="311">
        <v>484.9</v>
      </c>
      <c r="G14" s="311">
        <v>67.14</v>
      </c>
      <c r="H14" s="189">
        <v>67.14</v>
      </c>
      <c r="I14" s="248"/>
      <c r="J14" s="234" t="s">
        <v>79</v>
      </c>
      <c r="K14" s="311">
        <v>24.9</v>
      </c>
      <c r="L14" s="311">
        <v>24.9</v>
      </c>
      <c r="M14" s="311">
        <v>77.92</v>
      </c>
      <c r="N14" s="311">
        <v>76.3</v>
      </c>
      <c r="O14" s="311">
        <v>38.2</v>
      </c>
      <c r="P14" s="323">
        <v>36.23</v>
      </c>
      <c r="Q14" s="206"/>
    </row>
    <row r="15" s="309" customFormat="1" ht="22" customHeight="1" spans="1:17">
      <c r="A15" s="32"/>
      <c r="B15" s="234" t="s">
        <v>117</v>
      </c>
      <c r="C15" s="311">
        <v>25.06</v>
      </c>
      <c r="D15" s="311">
        <v>24.17</v>
      </c>
      <c r="E15" s="311">
        <v>526.9</v>
      </c>
      <c r="F15" s="311">
        <v>484.9</v>
      </c>
      <c r="G15" s="311">
        <v>67.14</v>
      </c>
      <c r="H15" s="189">
        <v>67.1</v>
      </c>
      <c r="I15" s="248"/>
      <c r="J15" s="234" t="s">
        <v>116</v>
      </c>
      <c r="K15" s="311">
        <v>24.9</v>
      </c>
      <c r="L15" s="311">
        <v>24.9</v>
      </c>
      <c r="M15" s="311">
        <v>82.26</v>
      </c>
      <c r="N15" s="311">
        <v>80.65</v>
      </c>
      <c r="O15" s="311">
        <v>40.4</v>
      </c>
      <c r="P15" s="323">
        <v>38.4</v>
      </c>
      <c r="Q15" s="206"/>
    </row>
    <row r="16" s="309" customFormat="1" ht="22" customHeight="1" spans="1:17">
      <c r="A16" s="32"/>
      <c r="B16" s="234" t="s">
        <v>80</v>
      </c>
      <c r="C16" s="311">
        <v>28.7</v>
      </c>
      <c r="D16" s="311">
        <v>27.8</v>
      </c>
      <c r="E16" s="311">
        <v>529.89</v>
      </c>
      <c r="F16" s="311">
        <v>485.97</v>
      </c>
      <c r="G16" s="311">
        <v>70.09</v>
      </c>
      <c r="H16" s="189">
        <v>68.13</v>
      </c>
      <c r="I16" s="248"/>
      <c r="J16" s="234" t="s">
        <v>117</v>
      </c>
      <c r="K16" s="311">
        <v>79.49</v>
      </c>
      <c r="L16" s="311">
        <v>67.39</v>
      </c>
      <c r="M16" s="311">
        <v>86.3</v>
      </c>
      <c r="N16" s="311">
        <v>84.65</v>
      </c>
      <c r="O16" s="311">
        <v>42.38</v>
      </c>
      <c r="P16" s="323">
        <v>40.37</v>
      </c>
      <c r="Q16" s="206"/>
    </row>
    <row r="17" s="309" customFormat="1" ht="22" customHeight="1" spans="1:17">
      <c r="A17" s="314" t="s">
        <v>77</v>
      </c>
      <c r="B17" s="126" t="s">
        <v>118</v>
      </c>
      <c r="C17" s="45">
        <v>3.65</v>
      </c>
      <c r="D17" s="45">
        <v>3.62</v>
      </c>
      <c r="E17" s="45">
        <v>337.89</v>
      </c>
      <c r="F17" s="45">
        <v>311.57</v>
      </c>
      <c r="G17" s="45">
        <v>22.32</v>
      </c>
      <c r="H17" s="124">
        <v>22.3</v>
      </c>
      <c r="I17" s="314" t="s">
        <v>77</v>
      </c>
      <c r="J17" s="126" t="s">
        <v>118</v>
      </c>
      <c r="K17" s="45">
        <v>8.99</v>
      </c>
      <c r="L17" s="45">
        <v>8.99</v>
      </c>
      <c r="M17" s="45">
        <v>12.11</v>
      </c>
      <c r="N17" s="45">
        <v>12.1</v>
      </c>
      <c r="O17" s="45">
        <v>5.78</v>
      </c>
      <c r="P17" s="99">
        <v>5.77</v>
      </c>
      <c r="Q17" s="206"/>
    </row>
    <row r="18" s="309" customFormat="1" ht="22" customHeight="1" spans="1:17">
      <c r="A18" s="315"/>
      <c r="B18" s="142" t="s">
        <v>4</v>
      </c>
      <c r="C18" s="50">
        <v>4.89</v>
      </c>
      <c r="D18" s="50">
        <v>4.86</v>
      </c>
      <c r="E18" s="50">
        <v>337.9</v>
      </c>
      <c r="F18" s="50">
        <v>311.6</v>
      </c>
      <c r="G18" s="50">
        <v>22.3</v>
      </c>
      <c r="H18" s="133">
        <v>22.3</v>
      </c>
      <c r="I18" s="315"/>
      <c r="J18" s="142" t="s">
        <v>4</v>
      </c>
      <c r="K18" s="50">
        <v>9.07</v>
      </c>
      <c r="L18" s="50">
        <v>9.1</v>
      </c>
      <c r="M18" s="50">
        <v>24.18</v>
      </c>
      <c r="N18" s="50">
        <v>24.17</v>
      </c>
      <c r="O18" s="50">
        <v>11.82</v>
      </c>
      <c r="P18" s="104">
        <v>11.81</v>
      </c>
      <c r="Q18" s="206"/>
    </row>
    <row r="19" s="309" customFormat="1" ht="22" customHeight="1" spans="1:17">
      <c r="A19" s="316" t="s">
        <v>81</v>
      </c>
      <c r="B19" s="316"/>
      <c r="C19" s="316"/>
      <c r="D19" s="316"/>
      <c r="E19" s="316"/>
      <c r="F19" s="316"/>
      <c r="G19" s="316"/>
      <c r="H19" s="316"/>
      <c r="I19" s="316" t="s">
        <v>81</v>
      </c>
      <c r="J19" s="316"/>
      <c r="K19" s="316"/>
      <c r="L19" s="316"/>
      <c r="M19" s="316"/>
      <c r="N19" s="316"/>
      <c r="O19" s="316"/>
      <c r="P19" s="316"/>
      <c r="Q19" s="206"/>
    </row>
    <row r="20" s="310" customFormat="1" ht="22" customHeight="1" spans="1:17">
      <c r="A20" s="248" t="s">
        <v>76</v>
      </c>
      <c r="B20" s="234" t="s">
        <v>4</v>
      </c>
      <c r="C20" s="317">
        <v>-43</v>
      </c>
      <c r="D20" s="317">
        <v>-38.4</v>
      </c>
      <c r="E20" s="151">
        <v>5.6</v>
      </c>
      <c r="F20" s="126">
        <v>4.2</v>
      </c>
      <c r="G20" s="317">
        <v>-68.5</v>
      </c>
      <c r="H20" s="317">
        <v>-68.5</v>
      </c>
      <c r="I20" s="248" t="s">
        <v>76</v>
      </c>
      <c r="J20" s="234" t="s">
        <v>4</v>
      </c>
      <c r="K20" s="126">
        <v>248.7</v>
      </c>
      <c r="L20" s="126">
        <v>248.7</v>
      </c>
      <c r="M20" s="126">
        <v>60.9</v>
      </c>
      <c r="N20" s="126">
        <v>59.3</v>
      </c>
      <c r="O20" s="126">
        <v>58.7</v>
      </c>
      <c r="P20" s="99">
        <v>173</v>
      </c>
      <c r="Q20" s="330"/>
    </row>
    <row r="21" s="310" customFormat="1" ht="22" customHeight="1" spans="1:17">
      <c r="A21" s="32"/>
      <c r="B21" s="234" t="s">
        <v>112</v>
      </c>
      <c r="C21" s="317">
        <v>-29.2</v>
      </c>
      <c r="D21" s="317">
        <v>-25.5</v>
      </c>
      <c r="E21" s="151">
        <v>7.1</v>
      </c>
      <c r="F21" s="126">
        <v>5.7</v>
      </c>
      <c r="G21" s="317">
        <v>-59.4</v>
      </c>
      <c r="H21" s="317">
        <v>-59.4</v>
      </c>
      <c r="I21" s="32"/>
      <c r="J21" s="234" t="s">
        <v>112</v>
      </c>
      <c r="K21" s="126">
        <v>271.5</v>
      </c>
      <c r="L21" s="126">
        <v>271.5</v>
      </c>
      <c r="M21" s="126">
        <v>15.6</v>
      </c>
      <c r="N21" s="126">
        <v>13.5</v>
      </c>
      <c r="O21" s="126">
        <v>9.7</v>
      </c>
      <c r="P21" s="99">
        <v>55.2</v>
      </c>
      <c r="Q21" s="330"/>
    </row>
    <row r="22" s="310" customFormat="1" ht="22" customHeight="1" spans="1:17">
      <c r="A22" s="27"/>
      <c r="B22" s="126" t="s">
        <v>113</v>
      </c>
      <c r="C22" s="317">
        <v>-33</v>
      </c>
      <c r="D22" s="317">
        <v>-28</v>
      </c>
      <c r="E22" s="151">
        <v>2</v>
      </c>
      <c r="F22" s="126">
        <v>1.3</v>
      </c>
      <c r="G22" s="317">
        <v>-68.8</v>
      </c>
      <c r="H22" s="317">
        <v>-67.4</v>
      </c>
      <c r="I22" s="27"/>
      <c r="J22" s="126" t="s">
        <v>113</v>
      </c>
      <c r="K22" s="126">
        <v>271.5</v>
      </c>
      <c r="L22" s="126">
        <v>271.5</v>
      </c>
      <c r="M22" s="126">
        <v>11.9</v>
      </c>
      <c r="N22" s="126">
        <v>5.8</v>
      </c>
      <c r="O22" s="126">
        <v>10.3</v>
      </c>
      <c r="P22" s="99">
        <v>6.7</v>
      </c>
      <c r="Q22" s="330"/>
    </row>
    <row r="23" s="310" customFormat="1" ht="22" customHeight="1" spans="1:17">
      <c r="A23" s="32"/>
      <c r="B23" s="234" t="s">
        <v>78</v>
      </c>
      <c r="C23" s="45">
        <v>-18.7</v>
      </c>
      <c r="D23" s="45">
        <v>-12.9</v>
      </c>
      <c r="E23" s="45">
        <v>5.1</v>
      </c>
      <c r="F23" s="45">
        <v>4.7</v>
      </c>
      <c r="G23" s="45">
        <v>-53.4</v>
      </c>
      <c r="H23" s="124">
        <v>-51.4</v>
      </c>
      <c r="I23" s="32"/>
      <c r="J23" s="234" t="s">
        <v>78</v>
      </c>
      <c r="K23" s="45">
        <v>101.8</v>
      </c>
      <c r="L23" s="45">
        <v>101.8</v>
      </c>
      <c r="M23" s="45">
        <v>-22.2</v>
      </c>
      <c r="N23" s="45">
        <v>-22.6</v>
      </c>
      <c r="O23" s="45">
        <v>-29.3</v>
      </c>
      <c r="P23" s="99">
        <v>-1.2</v>
      </c>
      <c r="Q23" s="330"/>
    </row>
    <row r="24" s="310" customFormat="1" ht="22" customHeight="1" spans="1:17">
      <c r="A24" s="248"/>
      <c r="B24" s="234" t="s">
        <v>114</v>
      </c>
      <c r="C24" s="45">
        <v>-18</v>
      </c>
      <c r="D24" s="45">
        <v>-12.4</v>
      </c>
      <c r="E24" s="45">
        <v>5.3</v>
      </c>
      <c r="F24" s="45">
        <v>6.6</v>
      </c>
      <c r="G24" s="317">
        <v>-46.7</v>
      </c>
      <c r="H24" s="317">
        <v>-41.1</v>
      </c>
      <c r="I24" s="248"/>
      <c r="J24" s="234" t="s">
        <v>114</v>
      </c>
      <c r="K24" s="45">
        <v>55.3</v>
      </c>
      <c r="L24" s="45">
        <v>61.6</v>
      </c>
      <c r="M24" s="45">
        <v>-25.2</v>
      </c>
      <c r="N24" s="45">
        <v>-24.7</v>
      </c>
      <c r="O24" s="45">
        <v>-30</v>
      </c>
      <c r="P24" s="99">
        <v>-26.1</v>
      </c>
      <c r="Q24" s="330"/>
    </row>
    <row r="25" s="310" customFormat="1" ht="22" customHeight="1" spans="1:17">
      <c r="A25" s="14"/>
      <c r="B25" s="318" t="s">
        <v>115</v>
      </c>
      <c r="C25" s="319">
        <v>-19.1</v>
      </c>
      <c r="D25" s="319">
        <v>-13.7</v>
      </c>
      <c r="E25" s="319">
        <v>3.9</v>
      </c>
      <c r="F25" s="319">
        <v>5</v>
      </c>
      <c r="G25" s="319">
        <v>-49.9</v>
      </c>
      <c r="H25" s="320">
        <v>-44.9</v>
      </c>
      <c r="I25" s="248"/>
      <c r="J25" s="318" t="s">
        <v>115</v>
      </c>
      <c r="K25" s="318">
        <v>55.3</v>
      </c>
      <c r="L25" s="319">
        <v>61.6</v>
      </c>
      <c r="M25" s="319">
        <v>-21.3</v>
      </c>
      <c r="N25" s="319">
        <v>-18.9</v>
      </c>
      <c r="O25" s="319">
        <v>-28</v>
      </c>
      <c r="P25" s="320">
        <v>-27.5</v>
      </c>
      <c r="Q25" s="330"/>
    </row>
    <row r="26" s="310" customFormat="1" ht="22" customHeight="1" spans="1:17">
      <c r="A26" s="14"/>
      <c r="B26" s="318" t="s">
        <v>79</v>
      </c>
      <c r="C26" s="319">
        <v>-28.1</v>
      </c>
      <c r="D26" s="319">
        <v>-17.2</v>
      </c>
      <c r="E26" s="319">
        <v>0.7</v>
      </c>
      <c r="F26" s="319">
        <v>0</v>
      </c>
      <c r="G26" s="319">
        <v>-58.2</v>
      </c>
      <c r="H26" s="320">
        <v>-54.7</v>
      </c>
      <c r="I26" s="248"/>
      <c r="J26" s="318" t="s">
        <v>79</v>
      </c>
      <c r="K26" s="318">
        <v>55.3</v>
      </c>
      <c r="L26" s="319">
        <v>61.6</v>
      </c>
      <c r="M26" s="319">
        <v>-18.7</v>
      </c>
      <c r="N26" s="319">
        <v>-16.3</v>
      </c>
      <c r="O26" s="319">
        <v>-25.5</v>
      </c>
      <c r="P26" s="320">
        <v>-22</v>
      </c>
      <c r="Q26" s="330"/>
    </row>
    <row r="27" s="310" customFormat="1" ht="22" customHeight="1" spans="1:17">
      <c r="A27" s="14"/>
      <c r="B27" s="318" t="s">
        <v>116</v>
      </c>
      <c r="C27" s="319">
        <v>-22.6</v>
      </c>
      <c r="D27" s="319">
        <v>-18.8</v>
      </c>
      <c r="E27" s="319">
        <v>-0.8</v>
      </c>
      <c r="F27" s="319">
        <v>-0.1</v>
      </c>
      <c r="G27" s="190">
        <v>-54.8</v>
      </c>
      <c r="H27" s="186">
        <v>-51.3</v>
      </c>
      <c r="I27" s="248"/>
      <c r="J27" s="318" t="s">
        <v>116</v>
      </c>
      <c r="K27" s="318">
        <v>55.3</v>
      </c>
      <c r="L27" s="319">
        <v>61.6</v>
      </c>
      <c r="M27" s="319">
        <v>-14.2</v>
      </c>
      <c r="N27" s="319">
        <v>-11.7</v>
      </c>
      <c r="O27" s="319">
        <v>-20.4</v>
      </c>
      <c r="P27" s="320">
        <v>-19.6</v>
      </c>
      <c r="Q27" s="330"/>
    </row>
    <row r="28" s="310" customFormat="1" ht="22" customHeight="1" spans="1:17">
      <c r="A28" s="14"/>
      <c r="B28" s="321" t="s">
        <v>117</v>
      </c>
      <c r="C28" s="322">
        <v>-23.1</v>
      </c>
      <c r="D28" s="322">
        <v>-19.3</v>
      </c>
      <c r="E28" s="322">
        <v>-3.6</v>
      </c>
      <c r="F28" s="322">
        <v>-2.9</v>
      </c>
      <c r="G28" s="151">
        <v>-59.9</v>
      </c>
      <c r="H28" s="124">
        <v>-56.8</v>
      </c>
      <c r="I28" s="248"/>
      <c r="J28" s="321" t="s">
        <v>117</v>
      </c>
      <c r="K28" s="322">
        <v>55.3</v>
      </c>
      <c r="L28" s="322">
        <v>61.6</v>
      </c>
      <c r="M28" s="322">
        <v>-27.6</v>
      </c>
      <c r="N28" s="322">
        <v>-26</v>
      </c>
      <c r="O28" s="322">
        <v>-33.3</v>
      </c>
      <c r="P28" s="317">
        <v>-14.5</v>
      </c>
      <c r="Q28" s="330"/>
    </row>
    <row r="29" s="310" customFormat="1" ht="22" customHeight="1" spans="1:17">
      <c r="A29" s="314"/>
      <c r="B29" s="126" t="s">
        <v>80</v>
      </c>
      <c r="C29" s="45">
        <v>-21.8</v>
      </c>
      <c r="D29" s="45">
        <v>-17.2</v>
      </c>
      <c r="E29" s="45">
        <v>-3.8</v>
      </c>
      <c r="F29" s="45">
        <v>-3.5</v>
      </c>
      <c r="G29" s="45">
        <v>-59.2</v>
      </c>
      <c r="H29" s="124">
        <v>-57.2</v>
      </c>
      <c r="I29" s="314"/>
      <c r="J29" s="126" t="s">
        <v>80</v>
      </c>
      <c r="K29" s="326">
        <v>395.8</v>
      </c>
      <c r="L29" s="190">
        <v>337.2</v>
      </c>
      <c r="M29" s="190">
        <v>-30.1</v>
      </c>
      <c r="N29" s="190">
        <v>-28.5</v>
      </c>
      <c r="O29" s="190">
        <v>-35</v>
      </c>
      <c r="P29" s="186">
        <v>-29.8</v>
      </c>
      <c r="Q29" s="330"/>
    </row>
    <row r="30" s="309" customFormat="1" ht="22" customHeight="1" spans="1:17">
      <c r="A30" s="314" t="s">
        <v>77</v>
      </c>
      <c r="B30" s="126" t="s">
        <v>118</v>
      </c>
      <c r="C30" s="45">
        <v>45.1</v>
      </c>
      <c r="D30" s="45">
        <v>47.2</v>
      </c>
      <c r="E30" s="45">
        <v>-28.1</v>
      </c>
      <c r="F30" s="45">
        <v>-27.2</v>
      </c>
      <c r="G30" s="45">
        <v>123.2</v>
      </c>
      <c r="H30" s="124">
        <v>123.2</v>
      </c>
      <c r="I30" s="314" t="s">
        <v>77</v>
      </c>
      <c r="J30" s="126" t="s">
        <v>118</v>
      </c>
      <c r="K30" s="326">
        <v>63.5</v>
      </c>
      <c r="L30" s="190">
        <v>63.5</v>
      </c>
      <c r="M30" s="190">
        <v>10.8</v>
      </c>
      <c r="N30" s="190">
        <v>14</v>
      </c>
      <c r="O30" s="190">
        <v>-16.8</v>
      </c>
      <c r="P30" s="186">
        <v>-12.1</v>
      </c>
      <c r="Q30" s="206"/>
    </row>
    <row r="31" s="309" customFormat="1" ht="22" customHeight="1" spans="1:17">
      <c r="A31" s="315"/>
      <c r="B31" s="142" t="s">
        <v>4</v>
      </c>
      <c r="C31" s="50">
        <v>-5.8</v>
      </c>
      <c r="D31" s="50">
        <v>-3.8</v>
      </c>
      <c r="E31" s="50">
        <v>-30.1</v>
      </c>
      <c r="F31" s="50">
        <v>-29.4</v>
      </c>
      <c r="G31" s="50">
        <v>-6</v>
      </c>
      <c r="H31" s="133">
        <v>-6</v>
      </c>
      <c r="I31" s="315"/>
      <c r="J31" s="142" t="s">
        <v>4</v>
      </c>
      <c r="K31" s="327">
        <v>-61.2</v>
      </c>
      <c r="L31" s="328">
        <v>-61.2</v>
      </c>
      <c r="M31" s="328">
        <v>-7</v>
      </c>
      <c r="N31" s="328">
        <v>-5.3</v>
      </c>
      <c r="O31" s="328">
        <v>-3.2</v>
      </c>
      <c r="P31" s="329">
        <v>0.1</v>
      </c>
      <c r="Q31" s="206"/>
    </row>
    <row r="32" s="309" customFormat="1" spans="17:18">
      <c r="Q32" s="310"/>
      <c r="R32" s="310"/>
    </row>
    <row r="33" s="309" customFormat="1" spans="13:14">
      <c r="M33" s="310"/>
      <c r="N33" s="310"/>
    </row>
    <row r="34" s="309" customFormat="1" spans="13:14">
      <c r="M34" s="310"/>
      <c r="N34" s="310"/>
    </row>
  </sheetData>
  <mergeCells count="24">
    <mergeCell ref="A1:B1"/>
    <mergeCell ref="O1:P1"/>
    <mergeCell ref="E2:H2"/>
    <mergeCell ref="K2:N2"/>
    <mergeCell ref="A6:H6"/>
    <mergeCell ref="I6:P6"/>
    <mergeCell ref="A19:H19"/>
    <mergeCell ref="I19:P19"/>
    <mergeCell ref="A2:A5"/>
    <mergeCell ref="B2:B5"/>
    <mergeCell ref="C2:C5"/>
    <mergeCell ref="D2:D5"/>
    <mergeCell ref="E3:E5"/>
    <mergeCell ref="F3:F5"/>
    <mergeCell ref="G3:G5"/>
    <mergeCell ref="H3:H5"/>
    <mergeCell ref="I2:I5"/>
    <mergeCell ref="J2:J5"/>
    <mergeCell ref="K3:K5"/>
    <mergeCell ref="L3:L5"/>
    <mergeCell ref="M3:M5"/>
    <mergeCell ref="N3:N5"/>
    <mergeCell ref="O2:O5"/>
    <mergeCell ref="P2:P5"/>
  </mergeCells>
  <pageMargins left="0.94" right="0.94" top="0.98" bottom="0.59" header="0.51" footer="0.51"/>
  <pageSetup paperSize="9" orientation="portrait" horizontalDpi="3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2"/>
  <sheetViews>
    <sheetView zoomScale="88" zoomScaleNormal="88" zoomScaleSheetLayoutView="60" workbookViewId="0">
      <selection activeCell="K11" sqref="K11"/>
    </sheetView>
  </sheetViews>
  <sheetFormatPr defaultColWidth="9" defaultRowHeight="13.5"/>
  <cols>
    <col min="1" max="2" width="10.25" style="1" customWidth="1"/>
    <col min="3" max="3" width="15.375" style="1" customWidth="1"/>
    <col min="4" max="4" width="11" style="1" customWidth="1"/>
    <col min="5" max="5" width="14.5" style="1" customWidth="1"/>
    <col min="6" max="6" width="11" style="28" customWidth="1"/>
    <col min="7" max="16384" width="9" style="1"/>
  </cols>
  <sheetData>
    <row r="1" s="1" customFormat="1" ht="30" customHeight="1" spans="1:6">
      <c r="A1" s="288" t="s">
        <v>227</v>
      </c>
      <c r="B1" s="288"/>
      <c r="C1" s="288"/>
      <c r="D1" s="288"/>
      <c r="E1" s="289"/>
      <c r="F1" s="28"/>
    </row>
    <row r="2" s="1" customFormat="1" ht="16.5" customHeight="1" spans="1:6">
      <c r="A2" s="290" t="s">
        <v>65</v>
      </c>
      <c r="B2" s="291" t="s">
        <v>66</v>
      </c>
      <c r="C2" s="292" t="s">
        <v>228</v>
      </c>
      <c r="D2" s="292" t="s">
        <v>9</v>
      </c>
      <c r="E2" s="293" t="s">
        <v>229</v>
      </c>
      <c r="F2" s="294" t="s">
        <v>9</v>
      </c>
    </row>
    <row r="3" s="1" customFormat="1" ht="16.5" customHeight="1" spans="1:6">
      <c r="A3" s="290"/>
      <c r="B3" s="291"/>
      <c r="C3" s="292"/>
      <c r="D3" s="292"/>
      <c r="E3" s="295"/>
      <c r="F3" s="236"/>
    </row>
    <row r="4" s="1" customFormat="1" ht="15" customHeight="1" spans="1:6">
      <c r="A4" s="290"/>
      <c r="B4" s="291"/>
      <c r="C4" s="292"/>
      <c r="D4" s="292"/>
      <c r="E4" s="295"/>
      <c r="F4" s="236"/>
    </row>
    <row r="5" s="1" customFormat="1" ht="20" customHeight="1" spans="1:6">
      <c r="A5" s="290"/>
      <c r="B5" s="291"/>
      <c r="C5" s="292"/>
      <c r="D5" s="292"/>
      <c r="E5" s="296"/>
      <c r="F5" s="110"/>
    </row>
    <row r="6" s="1" customFormat="1" ht="30" customHeight="1" spans="1:6">
      <c r="A6" s="297" t="s">
        <v>76</v>
      </c>
      <c r="B6" s="46" t="s">
        <v>230</v>
      </c>
      <c r="C6" s="46">
        <v>278521</v>
      </c>
      <c r="D6" s="45">
        <v>6.7</v>
      </c>
      <c r="E6" s="46">
        <v>67628</v>
      </c>
      <c r="F6" s="236">
        <v>-0.1</v>
      </c>
    </row>
    <row r="7" s="1" customFormat="1" ht="30" customHeight="1" spans="1:6">
      <c r="A7" s="297"/>
      <c r="B7" s="46" t="s">
        <v>231</v>
      </c>
      <c r="C7" s="46">
        <v>375217.335732756</v>
      </c>
      <c r="D7" s="45">
        <v>4.60333029478481</v>
      </c>
      <c r="E7" s="46">
        <v>111140.5</v>
      </c>
      <c r="F7" s="236">
        <v>0.9</v>
      </c>
    </row>
    <row r="8" s="1" customFormat="1" ht="30" customHeight="1" spans="1:6">
      <c r="A8" s="297"/>
      <c r="B8" s="46" t="s">
        <v>232</v>
      </c>
      <c r="C8" s="46">
        <v>467941.255877772</v>
      </c>
      <c r="D8" s="45">
        <v>2.3</v>
      </c>
      <c r="E8" s="46">
        <v>155580.4</v>
      </c>
      <c r="F8" s="236">
        <v>1.2</v>
      </c>
    </row>
    <row r="9" s="1" customFormat="1" ht="30" customHeight="1" spans="1:11">
      <c r="A9" s="297"/>
      <c r="B9" s="46" t="s">
        <v>233</v>
      </c>
      <c r="C9" s="46">
        <v>571906.767247127</v>
      </c>
      <c r="D9" s="45">
        <v>0.730176014341088</v>
      </c>
      <c r="E9" s="46">
        <v>200411.9</v>
      </c>
      <c r="F9" s="236">
        <v>2</v>
      </c>
      <c r="H9" s="221"/>
      <c r="I9" s="14"/>
      <c r="J9" s="14"/>
      <c r="K9" s="14"/>
    </row>
    <row r="10" s="1" customFormat="1" ht="30" customHeight="1" spans="1:6">
      <c r="A10" s="298"/>
      <c r="B10" s="46" t="s">
        <v>234</v>
      </c>
      <c r="C10" s="299">
        <v>693193.804780471</v>
      </c>
      <c r="D10" s="151">
        <v>0.739181318883175</v>
      </c>
      <c r="E10" s="299">
        <v>258387.4</v>
      </c>
      <c r="F10" s="236">
        <v>1.6</v>
      </c>
    </row>
    <row r="11" s="1" customFormat="1" ht="30" customHeight="1" spans="1:6">
      <c r="A11" s="298"/>
      <c r="B11" s="46" t="s">
        <v>235</v>
      </c>
      <c r="C11" s="299">
        <v>797379.960467022</v>
      </c>
      <c r="D11" s="151">
        <v>1.13763050191906</v>
      </c>
      <c r="E11" s="299">
        <v>307205.5</v>
      </c>
      <c r="F11" s="236">
        <v>2.2</v>
      </c>
    </row>
    <row r="12" s="1" customFormat="1" ht="30" customHeight="1" spans="1:6">
      <c r="A12" s="300"/>
      <c r="B12" s="299" t="s">
        <v>236</v>
      </c>
      <c r="C12" s="301">
        <v>910072</v>
      </c>
      <c r="D12" s="302">
        <v>1.9</v>
      </c>
      <c r="E12" s="301">
        <v>356593</v>
      </c>
      <c r="F12" s="236">
        <v>3.3</v>
      </c>
    </row>
    <row r="13" s="1" customFormat="1" ht="30" customHeight="1" spans="1:6">
      <c r="A13" s="297"/>
      <c r="B13" s="46" t="s">
        <v>237</v>
      </c>
      <c r="C13" s="299">
        <v>1026981.07484525</v>
      </c>
      <c r="D13" s="151">
        <v>2.59828384551644</v>
      </c>
      <c r="E13" s="303">
        <v>413419.2</v>
      </c>
      <c r="F13" s="236">
        <v>4.3</v>
      </c>
    </row>
    <row r="14" s="1" customFormat="1" ht="30" customHeight="1" spans="1:6">
      <c r="A14" s="300"/>
      <c r="B14" s="235" t="s">
        <v>116</v>
      </c>
      <c r="C14" s="299">
        <v>1145490.23992417</v>
      </c>
      <c r="D14" s="151">
        <v>2.01214315937805</v>
      </c>
      <c r="E14" s="304">
        <v>465014.3</v>
      </c>
      <c r="F14" s="236">
        <v>2.9</v>
      </c>
    </row>
    <row r="15" s="1" customFormat="1" ht="30" customHeight="1" spans="1:6">
      <c r="A15" s="300"/>
      <c r="B15" s="235" t="s">
        <v>117</v>
      </c>
      <c r="C15" s="299">
        <v>1251993.56449666</v>
      </c>
      <c r="D15" s="151">
        <v>1.09690966917775</v>
      </c>
      <c r="E15" s="235">
        <v>518470</v>
      </c>
      <c r="F15" s="236">
        <v>0.6</v>
      </c>
    </row>
    <row r="16" s="1" customFormat="1" ht="30" customHeight="1" spans="1:6">
      <c r="A16" s="300"/>
      <c r="B16" s="221" t="s">
        <v>80</v>
      </c>
      <c r="C16" s="299">
        <v>1392607.97854763</v>
      </c>
      <c r="D16" s="305">
        <v>0.645804809097505</v>
      </c>
      <c r="E16" s="299">
        <v>583318.5</v>
      </c>
      <c r="F16" s="236">
        <v>-1.8</v>
      </c>
    </row>
    <row r="17" s="287" customFormat="1" ht="24" customHeight="1" spans="1:31">
      <c r="A17" s="28" t="s">
        <v>77</v>
      </c>
      <c r="B17" s="235" t="s">
        <v>118</v>
      </c>
      <c r="C17" s="299">
        <v>297181.465978764</v>
      </c>
      <c r="D17" s="151">
        <v>6.7</v>
      </c>
      <c r="E17" s="299">
        <v>73026.8</v>
      </c>
      <c r="F17" s="124">
        <v>5.69623917372981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1" customFormat="1" ht="24" customHeight="1" spans="2:6">
      <c r="B18" s="235" t="s">
        <v>4</v>
      </c>
      <c r="C18" s="299">
        <v>404225</v>
      </c>
      <c r="D18" s="151">
        <v>7.7</v>
      </c>
      <c r="E18" s="299">
        <v>119135</v>
      </c>
      <c r="F18" s="236">
        <v>4.9</v>
      </c>
    </row>
    <row r="19" s="1" customFormat="1" ht="24" customHeight="1" spans="2:6">
      <c r="B19" s="245"/>
      <c r="C19" s="299"/>
      <c r="D19" s="151"/>
      <c r="E19" s="299"/>
      <c r="F19" s="236"/>
    </row>
    <row r="20" s="1" customFormat="1" ht="24" customHeight="1" spans="2:6">
      <c r="B20" s="245"/>
      <c r="C20" s="299"/>
      <c r="D20" s="151"/>
      <c r="E20" s="299"/>
      <c r="F20" s="236"/>
    </row>
    <row r="21" s="1" customFormat="1" ht="24" customHeight="1" spans="2:6">
      <c r="B21" s="46"/>
      <c r="C21" s="299"/>
      <c r="D21" s="151"/>
      <c r="E21" s="299"/>
      <c r="F21" s="236"/>
    </row>
    <row r="22" s="1" customFormat="1" ht="24" customHeight="1" spans="2:6">
      <c r="B22" s="46"/>
      <c r="C22" s="299"/>
      <c r="D22" s="151"/>
      <c r="E22" s="299"/>
      <c r="F22" s="236"/>
    </row>
    <row r="23" s="1" customFormat="1" ht="24" customHeight="1" spans="2:6">
      <c r="B23" s="46"/>
      <c r="C23" s="299"/>
      <c r="D23" s="151"/>
      <c r="E23" s="299"/>
      <c r="F23" s="236"/>
    </row>
    <row r="24" s="1" customFormat="1" ht="24" customHeight="1" spans="2:6">
      <c r="B24" s="46"/>
      <c r="C24" s="299"/>
      <c r="D24" s="151"/>
      <c r="E24" s="299"/>
      <c r="F24" s="236"/>
    </row>
    <row r="25" s="1" customFormat="1" ht="24" customHeight="1" spans="2:6">
      <c r="B25" s="46"/>
      <c r="C25" s="299"/>
      <c r="D25" s="151"/>
      <c r="E25" s="299"/>
      <c r="F25" s="236"/>
    </row>
    <row r="26" s="1" customFormat="1" ht="24" customHeight="1" spans="2:6">
      <c r="B26" s="46"/>
      <c r="C26" s="299"/>
      <c r="D26" s="151"/>
      <c r="E26" s="299"/>
      <c r="F26" s="236"/>
    </row>
    <row r="27" ht="27" customHeight="1" spans="1:6">
      <c r="A27" s="306"/>
      <c r="B27" s="51"/>
      <c r="C27" s="76"/>
      <c r="D27" s="307"/>
      <c r="E27" s="76"/>
      <c r="F27" s="110"/>
    </row>
    <row r="28" spans="3:5">
      <c r="C28" s="308"/>
      <c r="D28" s="30"/>
      <c r="E28" s="30"/>
    </row>
    <row r="29" spans="3:5">
      <c r="C29" s="308"/>
      <c r="D29" s="30"/>
      <c r="E29" s="30"/>
    </row>
    <row r="30" spans="3:5">
      <c r="C30" s="308"/>
      <c r="D30" s="30"/>
      <c r="E30" s="30"/>
    </row>
    <row r="31" spans="3:5">
      <c r="C31" s="308"/>
      <c r="D31" s="30"/>
      <c r="E31" s="30"/>
    </row>
    <row r="32" spans="3:5">
      <c r="C32" s="308"/>
      <c r="D32" s="30"/>
      <c r="E32" s="30"/>
    </row>
  </sheetData>
  <autoFilter ref="A1:F27">
    <extLst/>
  </autoFilter>
  <mergeCells count="6">
    <mergeCell ref="A2:A5"/>
    <mergeCell ref="B2:B5"/>
    <mergeCell ref="C2:C5"/>
    <mergeCell ref="D2:D5"/>
    <mergeCell ref="E2:E5"/>
    <mergeCell ref="F2:F5"/>
  </mergeCells>
  <pageMargins left="0.75" right="0.75" top="0.59" bottom="0.59" header="0.51" footer="0.51"/>
  <pageSetup paperSize="9" orientation="portrait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opLeftCell="A10" workbookViewId="0">
      <selection activeCell="H15" sqref="H15"/>
    </sheetView>
  </sheetViews>
  <sheetFormatPr defaultColWidth="9" defaultRowHeight="13.5" outlineLevelCol="5"/>
  <cols>
    <col min="1" max="1" width="33.2083333333333" style="1" customWidth="1"/>
    <col min="2" max="2" width="9.275" style="28" customWidth="1"/>
    <col min="3" max="3" width="9.1" style="28" customWidth="1"/>
    <col min="4" max="4" width="9.28333333333333" style="28" customWidth="1"/>
    <col min="5" max="5" width="9.63333333333333" style="1" customWidth="1"/>
    <col min="6" max="16384" width="9" style="1"/>
  </cols>
  <sheetData>
    <row r="1" s="1" customFormat="1" ht="21" customHeight="1" spans="1:6">
      <c r="A1" s="271" t="s">
        <v>238</v>
      </c>
      <c r="B1" s="271"/>
      <c r="C1" s="271"/>
      <c r="D1" s="271"/>
      <c r="E1" s="271"/>
      <c r="F1" s="271"/>
    </row>
    <row r="2" s="1" customFormat="1" ht="15" customHeight="1" spans="1:5">
      <c r="A2" s="208"/>
      <c r="B2" s="272"/>
      <c r="C2" s="273"/>
      <c r="D2" s="273"/>
      <c r="E2" s="14" t="s">
        <v>239</v>
      </c>
    </row>
    <row r="3" s="1" customFormat="1" ht="37" customHeight="1" spans="1:5">
      <c r="A3" s="92" t="s">
        <v>83</v>
      </c>
      <c r="B3" s="92" t="s">
        <v>240</v>
      </c>
      <c r="C3" s="274" t="s">
        <v>4</v>
      </c>
      <c r="D3" s="95" t="s">
        <v>241</v>
      </c>
      <c r="E3" s="95" t="s">
        <v>242</v>
      </c>
    </row>
    <row r="4" s="1" customFormat="1" ht="21" customHeight="1" spans="1:5">
      <c r="A4" s="275" t="s">
        <v>243</v>
      </c>
      <c r="B4" s="276">
        <v>30995.6</v>
      </c>
      <c r="C4" s="276">
        <v>10.5</v>
      </c>
      <c r="D4" s="276">
        <v>78039.7</v>
      </c>
      <c r="E4" s="277">
        <v>6.7</v>
      </c>
    </row>
    <row r="5" s="1" customFormat="1" ht="21" customHeight="1" spans="1:5">
      <c r="A5" s="275" t="s">
        <v>244</v>
      </c>
      <c r="B5" s="276">
        <v>126.7</v>
      </c>
      <c r="C5" s="276">
        <v>171.3</v>
      </c>
      <c r="D5" s="276">
        <v>448</v>
      </c>
      <c r="E5" s="277">
        <v>11.9</v>
      </c>
    </row>
    <row r="6" s="1" customFormat="1" ht="21" customHeight="1" spans="1:5">
      <c r="A6" s="275" t="s">
        <v>245</v>
      </c>
      <c r="B6" s="276">
        <v>393.7</v>
      </c>
      <c r="C6" s="276">
        <v>10.8</v>
      </c>
      <c r="D6" s="276">
        <v>1276.2</v>
      </c>
      <c r="E6" s="277">
        <v>5.1</v>
      </c>
    </row>
    <row r="7" s="1" customFormat="1" ht="21" customHeight="1" spans="1:5">
      <c r="A7" s="275" t="s">
        <v>246</v>
      </c>
      <c r="B7" s="276">
        <v>253.2</v>
      </c>
      <c r="C7" s="276">
        <v>43</v>
      </c>
      <c r="D7" s="278">
        <v>763.4</v>
      </c>
      <c r="E7" s="277">
        <v>83.6</v>
      </c>
    </row>
    <row r="8" s="1" customFormat="1" ht="21" customHeight="1" spans="1:5">
      <c r="A8" s="275" t="s">
        <v>247</v>
      </c>
      <c r="B8" s="276">
        <v>45.4</v>
      </c>
      <c r="C8" s="276">
        <v>-39.2</v>
      </c>
      <c r="D8" s="278">
        <v>144.7</v>
      </c>
      <c r="E8" s="279">
        <v>-2.8</v>
      </c>
    </row>
    <row r="9" s="1" customFormat="1" ht="21" customHeight="1" spans="1:5">
      <c r="A9" s="275" t="s">
        <v>248</v>
      </c>
      <c r="B9" s="276">
        <v>22.1</v>
      </c>
      <c r="C9" s="276">
        <v>-7.5</v>
      </c>
      <c r="D9" s="278">
        <v>90</v>
      </c>
      <c r="E9" s="279">
        <v>94.8</v>
      </c>
    </row>
    <row r="10" s="1" customFormat="1" ht="21" customHeight="1" spans="1:5">
      <c r="A10" s="275" t="s">
        <v>249</v>
      </c>
      <c r="B10" s="276">
        <v>45.4</v>
      </c>
      <c r="C10" s="276">
        <v>-7.9</v>
      </c>
      <c r="D10" s="276">
        <v>184</v>
      </c>
      <c r="E10" s="277">
        <v>97</v>
      </c>
    </row>
    <row r="11" s="1" customFormat="1" ht="21" customHeight="1" spans="1:5">
      <c r="A11" s="275" t="s">
        <v>250</v>
      </c>
      <c r="B11" s="276">
        <v>27.1</v>
      </c>
      <c r="C11" s="276">
        <v>-10.3</v>
      </c>
      <c r="D11" s="278">
        <v>93.6</v>
      </c>
      <c r="E11" s="279">
        <v>58.4</v>
      </c>
    </row>
    <row r="12" s="1" customFormat="1" ht="21" customHeight="1" spans="1:5">
      <c r="A12" s="275" t="s">
        <v>251</v>
      </c>
      <c r="B12" s="276">
        <v>223.2</v>
      </c>
      <c r="C12" s="276">
        <v>124.1</v>
      </c>
      <c r="D12" s="276">
        <v>514.8</v>
      </c>
      <c r="E12" s="277">
        <v>33.3</v>
      </c>
    </row>
    <row r="13" s="1" customFormat="1" ht="21" customHeight="1" spans="1:5">
      <c r="A13" s="275" t="s">
        <v>252</v>
      </c>
      <c r="B13" s="276">
        <v>638.3</v>
      </c>
      <c r="C13" s="276">
        <v>24.8</v>
      </c>
      <c r="D13" s="276">
        <v>2184</v>
      </c>
      <c r="E13" s="277">
        <v>7</v>
      </c>
    </row>
    <row r="14" s="1" customFormat="1" ht="21" customHeight="1" spans="1:5">
      <c r="A14" s="275" t="s">
        <v>253</v>
      </c>
      <c r="B14" s="276">
        <v>33.5</v>
      </c>
      <c r="C14" s="276">
        <v>5</v>
      </c>
      <c r="D14" s="276">
        <v>126.1</v>
      </c>
      <c r="E14" s="277">
        <v>1.9</v>
      </c>
    </row>
    <row r="15" s="1" customFormat="1" ht="21" customHeight="1" spans="1:5">
      <c r="A15" s="275" t="s">
        <v>254</v>
      </c>
      <c r="B15" s="276">
        <v>33.5</v>
      </c>
      <c r="C15" s="276">
        <v>5</v>
      </c>
      <c r="D15" s="276">
        <v>126.1</v>
      </c>
      <c r="E15" s="277">
        <v>1.9</v>
      </c>
    </row>
    <row r="16" s="1" customFormat="1" ht="21" customHeight="1" spans="1:5">
      <c r="A16" s="275" t="s">
        <v>255</v>
      </c>
      <c r="B16" s="276">
        <v>67.1</v>
      </c>
      <c r="C16" s="276">
        <v>5</v>
      </c>
      <c r="D16" s="276">
        <v>253.4</v>
      </c>
      <c r="E16" s="277">
        <v>2.5</v>
      </c>
    </row>
    <row r="17" s="1" customFormat="1" ht="21" customHeight="1" spans="1:5">
      <c r="A17" s="275" t="s">
        <v>256</v>
      </c>
      <c r="B17" s="276">
        <v>150.7</v>
      </c>
      <c r="C17" s="276">
        <v>-13.8</v>
      </c>
      <c r="D17" s="276">
        <v>554.7</v>
      </c>
      <c r="E17" s="277">
        <v>-12.9</v>
      </c>
    </row>
    <row r="18" s="1" customFormat="1" ht="21" customHeight="1" spans="1:5">
      <c r="A18" s="275" t="s">
        <v>257</v>
      </c>
      <c r="B18" s="276">
        <v>1123.9</v>
      </c>
      <c r="C18" s="276">
        <v>0.1</v>
      </c>
      <c r="D18" s="276">
        <v>1175</v>
      </c>
      <c r="E18" s="277">
        <v>2.8</v>
      </c>
    </row>
    <row r="19" s="1" customFormat="1" ht="21" customHeight="1" spans="1:5">
      <c r="A19" s="275" t="s">
        <v>258</v>
      </c>
      <c r="B19" s="276">
        <v>39.2</v>
      </c>
      <c r="C19" s="276">
        <v>240.9</v>
      </c>
      <c r="D19" s="276">
        <v>55.9</v>
      </c>
      <c r="E19" s="277">
        <v>-45</v>
      </c>
    </row>
    <row r="20" s="1" customFormat="1" ht="21" customHeight="1" spans="1:5">
      <c r="A20" s="275" t="s">
        <v>259</v>
      </c>
      <c r="B20" s="276">
        <v>7.7</v>
      </c>
      <c r="C20" s="276">
        <v>-10.5</v>
      </c>
      <c r="D20" s="276">
        <v>22</v>
      </c>
      <c r="E20" s="277">
        <v>-35.7</v>
      </c>
    </row>
    <row r="21" ht="21" customHeight="1" spans="1:5">
      <c r="A21" s="275" t="s">
        <v>260</v>
      </c>
      <c r="B21" s="276">
        <v>0.9</v>
      </c>
      <c r="C21" s="276">
        <v>-69</v>
      </c>
      <c r="D21" s="276">
        <v>2.5</v>
      </c>
      <c r="E21" s="277">
        <v>-83.2</v>
      </c>
    </row>
    <row r="22" ht="21" customHeight="1" spans="1:5">
      <c r="A22" s="275" t="s">
        <v>261</v>
      </c>
      <c r="B22" s="276">
        <v>365</v>
      </c>
      <c r="C22" s="276">
        <v>64.4</v>
      </c>
      <c r="D22" s="276">
        <v>1161.8</v>
      </c>
      <c r="E22" s="277">
        <v>88.5</v>
      </c>
    </row>
    <row r="23" ht="21" customHeight="1" spans="1:5">
      <c r="A23" s="275" t="s">
        <v>262</v>
      </c>
      <c r="B23" s="276">
        <v>365</v>
      </c>
      <c r="C23" s="276">
        <v>64.4</v>
      </c>
      <c r="D23" s="276">
        <v>1161.8</v>
      </c>
      <c r="E23" s="277">
        <v>88.5</v>
      </c>
    </row>
    <row r="24" ht="21" customHeight="1" spans="1:5">
      <c r="A24" s="275" t="s">
        <v>263</v>
      </c>
      <c r="B24" s="276">
        <v>116.4</v>
      </c>
      <c r="C24" s="276">
        <v>-51.4</v>
      </c>
      <c r="D24" s="276">
        <v>352.1</v>
      </c>
      <c r="E24" s="277">
        <v>8.4</v>
      </c>
    </row>
    <row r="25" ht="21" customHeight="1" spans="1:5">
      <c r="A25" s="275" t="s">
        <v>264</v>
      </c>
      <c r="B25" s="276">
        <v>116.4</v>
      </c>
      <c r="C25" s="276">
        <v>-51.4</v>
      </c>
      <c r="D25" s="280">
        <v>352.1</v>
      </c>
      <c r="E25" s="277">
        <v>8.4</v>
      </c>
    </row>
    <row r="26" ht="21" customHeight="1" spans="1:5">
      <c r="A26" s="275" t="s">
        <v>265</v>
      </c>
      <c r="B26" s="276">
        <v>1307.5</v>
      </c>
      <c r="C26" s="276">
        <v>47.3</v>
      </c>
      <c r="D26" s="280">
        <v>3820.7</v>
      </c>
      <c r="E26" s="277">
        <v>13.7</v>
      </c>
    </row>
    <row r="27" ht="21" customHeight="1" spans="1:5">
      <c r="A27" s="275" t="s">
        <v>266</v>
      </c>
      <c r="B27" s="276">
        <v>19.8</v>
      </c>
      <c r="C27" s="276">
        <v>-83</v>
      </c>
      <c r="D27" s="280">
        <v>62.9</v>
      </c>
      <c r="E27" s="277">
        <v>-60.2</v>
      </c>
    </row>
    <row r="28" ht="21" customHeight="1" spans="1:5">
      <c r="A28" s="275" t="s">
        <v>267</v>
      </c>
      <c r="B28" s="276">
        <v>26084.7</v>
      </c>
      <c r="C28" s="276">
        <v>8.2</v>
      </c>
      <c r="D28" s="280">
        <v>64995.5</v>
      </c>
      <c r="E28" s="277">
        <v>5</v>
      </c>
    </row>
    <row r="29" ht="21" customHeight="1" spans="1:5">
      <c r="A29" s="275" t="s">
        <v>268</v>
      </c>
      <c r="B29" s="276">
        <v>2943.5</v>
      </c>
      <c r="C29" s="276">
        <v>10.8</v>
      </c>
      <c r="D29" s="91">
        <v>8558.2</v>
      </c>
      <c r="E29" s="279">
        <v>22.9</v>
      </c>
    </row>
    <row r="30" ht="24" customHeight="1" spans="1:5">
      <c r="A30" s="275" t="s">
        <v>269</v>
      </c>
      <c r="B30" s="281">
        <v>25842.7</v>
      </c>
      <c r="C30" s="282">
        <v>7.6</v>
      </c>
      <c r="D30" s="282">
        <v>64406</v>
      </c>
      <c r="E30" s="283">
        <v>4.2</v>
      </c>
    </row>
    <row r="31" ht="14.25" spans="1:5">
      <c r="A31" s="284" t="s">
        <v>270</v>
      </c>
      <c r="B31" s="199">
        <v>432.6</v>
      </c>
      <c r="C31" s="285">
        <v>272</v>
      </c>
      <c r="D31" s="285">
        <v>1506.6</v>
      </c>
      <c r="E31" s="286">
        <v>64</v>
      </c>
    </row>
    <row r="32" ht="14.25"/>
  </sheetData>
  <mergeCells count="2">
    <mergeCell ref="A1:F1"/>
    <mergeCell ref="B2:C2"/>
  </mergeCells>
  <pageMargins left="0.75" right="0.75" top="1" bottom="1" header="0.5" footer="0.5"/>
  <pageSetup paperSize="9" orientation="portrait" horizontalDpi="3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zoomScale="90" zoomScaleNormal="90" zoomScaleSheetLayoutView="60" workbookViewId="0">
      <selection activeCell="K37" sqref="K37"/>
    </sheetView>
  </sheetViews>
  <sheetFormatPr defaultColWidth="9" defaultRowHeight="13.5"/>
  <cols>
    <col min="1" max="4" width="9" style="241"/>
    <col min="5" max="5" width="9.99166666666667" style="241" customWidth="1"/>
    <col min="6" max="15" width="9" style="241"/>
    <col min="16" max="16" width="9.25" style="241"/>
    <col min="17" max="19" width="9" style="241"/>
    <col min="20" max="21" width="12.625" style="241"/>
    <col min="22" max="22" width="13.75" style="241"/>
    <col min="23" max="23" width="12.625" style="241"/>
    <col min="24" max="24" width="9" style="241"/>
    <col min="25" max="27" width="13.75" style="241"/>
    <col min="28" max="29" width="12.625" style="241"/>
    <col min="30" max="16384" width="9" style="241"/>
  </cols>
  <sheetData>
    <row r="1" s="1" customFormat="1" ht="28.5" customHeight="1" spans="1:16">
      <c r="A1" s="207" t="s">
        <v>271</v>
      </c>
      <c r="B1" s="207"/>
      <c r="C1" s="207"/>
      <c r="D1" s="207"/>
      <c r="E1" s="207"/>
      <c r="F1" s="208"/>
      <c r="G1" s="208"/>
      <c r="H1" s="208"/>
      <c r="I1" s="207" t="s">
        <v>271</v>
      </c>
      <c r="J1" s="207"/>
      <c r="K1" s="207"/>
      <c r="L1" s="207"/>
      <c r="M1" s="207"/>
      <c r="N1" s="208"/>
      <c r="O1" s="208"/>
      <c r="P1" s="208"/>
    </row>
    <row r="2" s="1" customFormat="1" hidden="1" spans="1:16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="1" customFormat="1" ht="21.75" customHeight="1" spans="1:16">
      <c r="A3" s="181" t="s">
        <v>65</v>
      </c>
      <c r="B3" s="115" t="s">
        <v>66</v>
      </c>
      <c r="C3" s="93" t="s">
        <v>272</v>
      </c>
      <c r="D3" s="93" t="s">
        <v>273</v>
      </c>
      <c r="E3" s="93" t="s">
        <v>205</v>
      </c>
      <c r="F3" s="93" t="s">
        <v>274</v>
      </c>
      <c r="G3" s="93" t="s">
        <v>275</v>
      </c>
      <c r="H3" s="84" t="s">
        <v>276</v>
      </c>
      <c r="I3" s="209" t="s">
        <v>65</v>
      </c>
      <c r="J3" s="209" t="s">
        <v>66</v>
      </c>
      <c r="K3" s="93" t="s">
        <v>277</v>
      </c>
      <c r="L3" s="93" t="s">
        <v>278</v>
      </c>
      <c r="M3" s="93" t="s">
        <v>208</v>
      </c>
      <c r="N3" s="93" t="s">
        <v>279</v>
      </c>
      <c r="O3" s="93" t="s">
        <v>280</v>
      </c>
      <c r="P3" s="83" t="s">
        <v>281</v>
      </c>
    </row>
    <row r="4" s="1" customFormat="1" ht="21.75" customHeight="1" spans="1:16">
      <c r="A4" s="188"/>
      <c r="B4" s="122"/>
      <c r="C4" s="93"/>
      <c r="D4" s="93"/>
      <c r="E4" s="93"/>
      <c r="F4" s="93"/>
      <c r="G4" s="93"/>
      <c r="H4" s="157"/>
      <c r="I4" s="209"/>
      <c r="J4" s="209"/>
      <c r="K4" s="93"/>
      <c r="L4" s="93"/>
      <c r="M4" s="93"/>
      <c r="N4" s="93"/>
      <c r="O4" s="93"/>
      <c r="P4" s="89"/>
    </row>
    <row r="5" s="1" customFormat="1" ht="21.75" customHeight="1" spans="1:23">
      <c r="A5" s="49"/>
      <c r="B5" s="128"/>
      <c r="C5" s="93"/>
      <c r="D5" s="93"/>
      <c r="E5" s="93"/>
      <c r="F5" s="93"/>
      <c r="G5" s="93"/>
      <c r="H5" s="88"/>
      <c r="I5" s="209"/>
      <c r="J5" s="209"/>
      <c r="K5" s="93"/>
      <c r="L5" s="93"/>
      <c r="M5" s="93"/>
      <c r="N5" s="93"/>
      <c r="O5" s="93"/>
      <c r="P5" s="87"/>
      <c r="W5" s="14"/>
    </row>
    <row r="6" s="1" customFormat="1" ht="26" customHeight="1" spans="1:16">
      <c r="A6" s="212" t="s">
        <v>70</v>
      </c>
      <c r="B6" s="212"/>
      <c r="C6" s="212"/>
      <c r="D6" s="212"/>
      <c r="E6" s="212"/>
      <c r="F6" s="212"/>
      <c r="G6" s="212"/>
      <c r="H6" s="212"/>
      <c r="I6" s="212" t="s">
        <v>70</v>
      </c>
      <c r="J6" s="212"/>
      <c r="K6" s="212"/>
      <c r="L6" s="212"/>
      <c r="M6" s="212"/>
      <c r="N6" s="212"/>
      <c r="O6" s="212"/>
      <c r="P6" s="212"/>
    </row>
    <row r="7" s="1" customFormat="1" ht="26" customHeight="1" spans="1:16">
      <c r="A7" s="28" t="s">
        <v>76</v>
      </c>
      <c r="B7" s="221" t="s">
        <v>118</v>
      </c>
      <c r="C7" s="242">
        <v>13639</v>
      </c>
      <c r="D7" s="242">
        <v>2030</v>
      </c>
      <c r="E7" s="242"/>
      <c r="F7" s="242">
        <v>57</v>
      </c>
      <c r="G7" s="242">
        <v>4865</v>
      </c>
      <c r="H7" s="243"/>
      <c r="I7" s="28" t="s">
        <v>76</v>
      </c>
      <c r="J7" s="263" t="s">
        <v>118</v>
      </c>
      <c r="K7" s="242">
        <v>512</v>
      </c>
      <c r="L7" s="242">
        <v>430</v>
      </c>
      <c r="M7" s="242">
        <v>2950</v>
      </c>
      <c r="N7" s="242">
        <v>2768</v>
      </c>
      <c r="O7" s="264">
        <v>27</v>
      </c>
      <c r="P7" s="264">
        <v>5321</v>
      </c>
    </row>
    <row r="8" s="1" customFormat="1" ht="26" customHeight="1" spans="1:16">
      <c r="A8" s="221"/>
      <c r="B8" s="221" t="s">
        <v>4</v>
      </c>
      <c r="C8" s="242">
        <v>24771</v>
      </c>
      <c r="D8" s="242">
        <v>3009</v>
      </c>
      <c r="E8" s="242"/>
      <c r="F8" s="242">
        <v>72</v>
      </c>
      <c r="G8" s="242">
        <v>12728</v>
      </c>
      <c r="H8" s="243"/>
      <c r="I8" s="28"/>
      <c r="J8" s="263" t="s">
        <v>4</v>
      </c>
      <c r="K8" s="242">
        <v>766</v>
      </c>
      <c r="L8" s="242">
        <v>571</v>
      </c>
      <c r="M8" s="242">
        <v>3443</v>
      </c>
      <c r="N8" s="242">
        <v>4130</v>
      </c>
      <c r="O8" s="264">
        <v>52</v>
      </c>
      <c r="P8" s="264">
        <v>13351</v>
      </c>
    </row>
    <row r="9" s="1" customFormat="1" ht="26" customHeight="1" spans="2:16">
      <c r="B9" s="221" t="s">
        <v>112</v>
      </c>
      <c r="C9" s="242">
        <v>32407</v>
      </c>
      <c r="D9" s="242">
        <v>3836</v>
      </c>
      <c r="E9" s="242"/>
      <c r="F9" s="242">
        <v>98</v>
      </c>
      <c r="G9" s="242">
        <v>17143</v>
      </c>
      <c r="H9" s="243"/>
      <c r="I9" s="28"/>
      <c r="J9" s="263" t="s">
        <v>112</v>
      </c>
      <c r="K9" s="242">
        <v>1023</v>
      </c>
      <c r="L9" s="242">
        <v>713</v>
      </c>
      <c r="M9" s="242">
        <v>3973</v>
      </c>
      <c r="N9" s="242">
        <v>5559</v>
      </c>
      <c r="O9" s="264">
        <v>62</v>
      </c>
      <c r="P9" s="264">
        <v>17918</v>
      </c>
    </row>
    <row r="10" s="1" customFormat="1" ht="26" customHeight="1" spans="1:16">
      <c r="A10" s="221"/>
      <c r="B10" s="221" t="s">
        <v>113</v>
      </c>
      <c r="C10" s="242">
        <v>37467</v>
      </c>
      <c r="D10" s="242">
        <v>4689</v>
      </c>
      <c r="E10" s="242"/>
      <c r="F10" s="242">
        <v>123</v>
      </c>
      <c r="G10" s="242">
        <v>18791</v>
      </c>
      <c r="H10" s="243"/>
      <c r="I10" s="28"/>
      <c r="J10" s="263" t="s">
        <v>113</v>
      </c>
      <c r="K10" s="242">
        <v>1275</v>
      </c>
      <c r="L10" s="242">
        <v>832</v>
      </c>
      <c r="M10" s="242">
        <v>4942</v>
      </c>
      <c r="N10" s="242">
        <v>6737</v>
      </c>
      <c r="O10" s="264">
        <v>79</v>
      </c>
      <c r="P10" s="264">
        <v>19702</v>
      </c>
    </row>
    <row r="11" s="1" customFormat="1" ht="26" customHeight="1" spans="1:16">
      <c r="A11" s="221"/>
      <c r="B11" s="244" t="s">
        <v>78</v>
      </c>
      <c r="C11" s="242">
        <v>44693</v>
      </c>
      <c r="D11" s="242">
        <v>5809</v>
      </c>
      <c r="E11" s="242"/>
      <c r="F11" s="242">
        <v>147</v>
      </c>
      <c r="G11" s="242">
        <v>22670</v>
      </c>
      <c r="H11" s="243"/>
      <c r="I11" s="28"/>
      <c r="J11" s="221" t="s">
        <v>78</v>
      </c>
      <c r="K11" s="242">
        <v>1530</v>
      </c>
      <c r="L11" s="242">
        <v>982</v>
      </c>
      <c r="M11" s="242">
        <v>5408</v>
      </c>
      <c r="N11" s="242">
        <v>8056</v>
      </c>
      <c r="O11" s="264">
        <v>91</v>
      </c>
      <c r="P11" s="264">
        <v>23742</v>
      </c>
    </row>
    <row r="12" s="1" customFormat="1" ht="26" customHeight="1" spans="1:16">
      <c r="A12" s="28"/>
      <c r="B12" s="244" t="s">
        <v>114</v>
      </c>
      <c r="C12" s="242">
        <v>51774</v>
      </c>
      <c r="D12" s="242">
        <v>7411</v>
      </c>
      <c r="E12" s="242"/>
      <c r="F12" s="242">
        <v>177</v>
      </c>
      <c r="G12" s="242">
        <v>25561</v>
      </c>
      <c r="H12" s="243"/>
      <c r="I12" s="28"/>
      <c r="J12" s="28" t="s">
        <v>114</v>
      </c>
      <c r="K12" s="242">
        <v>1782</v>
      </c>
      <c r="L12" s="242">
        <v>1097</v>
      </c>
      <c r="M12" s="242">
        <v>6175</v>
      </c>
      <c r="N12" s="242">
        <v>9468</v>
      </c>
      <c r="O12" s="264">
        <v>104</v>
      </c>
      <c r="P12" s="264">
        <v>26762</v>
      </c>
    </row>
    <row r="13" s="1" customFormat="1" ht="26" customHeight="1" spans="1:16">
      <c r="A13" s="28"/>
      <c r="B13" s="244" t="s">
        <v>115</v>
      </c>
      <c r="C13" s="242">
        <v>58648</v>
      </c>
      <c r="D13" s="242">
        <v>7953</v>
      </c>
      <c r="E13" s="242"/>
      <c r="F13" s="242">
        <v>208</v>
      </c>
      <c r="G13" s="242">
        <v>29671</v>
      </c>
      <c r="H13" s="243"/>
      <c r="I13" s="28"/>
      <c r="J13" s="28" t="s">
        <v>115</v>
      </c>
      <c r="K13" s="242">
        <v>2039</v>
      </c>
      <c r="L13" s="242">
        <v>1233</v>
      </c>
      <c r="M13" s="242">
        <v>6561</v>
      </c>
      <c r="N13" s="242">
        <v>10866</v>
      </c>
      <c r="O13" s="264">
        <v>117</v>
      </c>
      <c r="P13" s="264">
        <v>31021</v>
      </c>
    </row>
    <row r="14" s="1" customFormat="1" ht="26" customHeight="1" spans="1:16">
      <c r="A14" s="28"/>
      <c r="B14" s="244" t="s">
        <v>79</v>
      </c>
      <c r="C14" s="242">
        <v>67015</v>
      </c>
      <c r="D14" s="242">
        <v>9202</v>
      </c>
      <c r="E14" s="242"/>
      <c r="F14" s="242">
        <v>230</v>
      </c>
      <c r="G14" s="242">
        <v>33011</v>
      </c>
      <c r="H14" s="243"/>
      <c r="I14" s="28"/>
      <c r="J14" s="28" t="s">
        <v>79</v>
      </c>
      <c r="K14" s="242">
        <v>2294</v>
      </c>
      <c r="L14" s="242">
        <v>1394</v>
      </c>
      <c r="M14" s="242">
        <v>8599</v>
      </c>
      <c r="N14" s="242">
        <v>12139</v>
      </c>
      <c r="O14" s="264">
        <v>145</v>
      </c>
      <c r="P14" s="264">
        <v>34551</v>
      </c>
    </row>
    <row r="15" s="1" customFormat="1" ht="26" customHeight="1" spans="1:16">
      <c r="A15" s="28"/>
      <c r="B15" s="244" t="s">
        <v>116</v>
      </c>
      <c r="C15" s="242">
        <v>72880</v>
      </c>
      <c r="D15" s="242">
        <v>10465</v>
      </c>
      <c r="E15" s="242"/>
      <c r="F15" s="242">
        <v>254</v>
      </c>
      <c r="G15" s="242">
        <v>35707</v>
      </c>
      <c r="H15" s="90"/>
      <c r="I15" s="221"/>
      <c r="J15" s="221" t="s">
        <v>116</v>
      </c>
      <c r="K15" s="242">
        <v>2548</v>
      </c>
      <c r="L15" s="242">
        <v>1495</v>
      </c>
      <c r="M15" s="242">
        <v>8933</v>
      </c>
      <c r="N15" s="242">
        <v>13319</v>
      </c>
      <c r="O15" s="264">
        <v>160</v>
      </c>
      <c r="P15" s="264">
        <v>37362</v>
      </c>
    </row>
    <row r="16" s="1" customFormat="1" ht="26" customHeight="1" spans="1:16">
      <c r="A16" s="28"/>
      <c r="B16" s="244" t="s">
        <v>117</v>
      </c>
      <c r="C16" s="245">
        <v>79061</v>
      </c>
      <c r="D16" s="245">
        <v>11717</v>
      </c>
      <c r="E16" s="245"/>
      <c r="F16" s="245">
        <v>282</v>
      </c>
      <c r="G16" s="245">
        <v>38504</v>
      </c>
      <c r="H16" s="246"/>
      <c r="I16" s="14"/>
      <c r="J16" s="244" t="s">
        <v>117</v>
      </c>
      <c r="K16" s="245">
        <v>2804</v>
      </c>
      <c r="L16" s="245">
        <v>1583</v>
      </c>
      <c r="M16" s="245">
        <v>9637</v>
      </c>
      <c r="N16" s="245">
        <v>14359</v>
      </c>
      <c r="O16" s="245">
        <v>175</v>
      </c>
      <c r="P16" s="246">
        <v>40262</v>
      </c>
    </row>
    <row r="17" s="1" customFormat="1" ht="26" customHeight="1" spans="1:16">
      <c r="A17" s="28"/>
      <c r="B17" s="244" t="s">
        <v>80</v>
      </c>
      <c r="C17" s="245">
        <v>86651</v>
      </c>
      <c r="D17" s="245">
        <v>13127</v>
      </c>
      <c r="E17" s="245"/>
      <c r="F17" s="245">
        <v>345</v>
      </c>
      <c r="G17" s="245">
        <v>42107</v>
      </c>
      <c r="H17" s="246"/>
      <c r="I17" s="14"/>
      <c r="J17" s="244" t="s">
        <v>80</v>
      </c>
      <c r="K17" s="245">
        <v>3065</v>
      </c>
      <c r="L17" s="245">
        <v>1893</v>
      </c>
      <c r="M17" s="245">
        <v>10091</v>
      </c>
      <c r="N17" s="245">
        <v>15832</v>
      </c>
      <c r="O17" s="245">
        <v>191</v>
      </c>
      <c r="P17" s="246">
        <v>44191</v>
      </c>
    </row>
    <row r="18" s="1" customFormat="1" ht="26" customHeight="1" spans="1:16">
      <c r="A18" s="221" t="s">
        <v>77</v>
      </c>
      <c r="B18" s="244" t="s">
        <v>118</v>
      </c>
      <c r="C18" s="245">
        <v>18025</v>
      </c>
      <c r="D18" s="245">
        <v>3736</v>
      </c>
      <c r="E18" s="245"/>
      <c r="F18" s="245">
        <v>82</v>
      </c>
      <c r="G18" s="245">
        <v>7422</v>
      </c>
      <c r="H18" s="246"/>
      <c r="I18" s="221" t="s">
        <v>77</v>
      </c>
      <c r="J18" s="244" t="s">
        <v>118</v>
      </c>
      <c r="K18" s="245">
        <v>505</v>
      </c>
      <c r="L18" s="245">
        <v>583</v>
      </c>
      <c r="M18" s="245">
        <v>2620</v>
      </c>
      <c r="N18" s="245">
        <v>3028</v>
      </c>
      <c r="O18" s="245">
        <v>49</v>
      </c>
      <c r="P18" s="246">
        <v>8054</v>
      </c>
    </row>
    <row r="19" s="1" customFormat="1" ht="26" customHeight="1" spans="1:16">
      <c r="A19" s="247" t="s">
        <v>81</v>
      </c>
      <c r="B19" s="247"/>
      <c r="C19" s="247"/>
      <c r="D19" s="247"/>
      <c r="E19" s="247"/>
      <c r="F19" s="247"/>
      <c r="G19" s="247"/>
      <c r="H19" s="247"/>
      <c r="I19" s="247" t="s">
        <v>81</v>
      </c>
      <c r="J19" s="247"/>
      <c r="K19" s="247"/>
      <c r="L19" s="247"/>
      <c r="M19" s="247"/>
      <c r="N19" s="247"/>
      <c r="O19" s="247"/>
      <c r="P19" s="247"/>
    </row>
    <row r="20" s="1" customFormat="1" ht="26" customHeight="1" spans="1:16">
      <c r="A20" s="221" t="s">
        <v>76</v>
      </c>
      <c r="B20" s="248" t="s">
        <v>118</v>
      </c>
      <c r="C20" s="249">
        <v>23.2</v>
      </c>
      <c r="D20" s="250">
        <v>-5.6</v>
      </c>
      <c r="E20" s="251"/>
      <c r="F20" s="252">
        <v>-42.8</v>
      </c>
      <c r="G20" s="252">
        <v>54.9</v>
      </c>
      <c r="H20" s="253"/>
      <c r="I20" s="221" t="s">
        <v>76</v>
      </c>
      <c r="J20" s="253" t="s">
        <v>118</v>
      </c>
      <c r="K20" s="250">
        <v>121</v>
      </c>
      <c r="L20" s="265">
        <v>-14</v>
      </c>
      <c r="M20" s="265">
        <v>-2.3</v>
      </c>
      <c r="N20" s="252">
        <v>46.2</v>
      </c>
      <c r="O20" s="252">
        <v>-23.5</v>
      </c>
      <c r="P20" s="266">
        <v>44.8</v>
      </c>
    </row>
    <row r="21" s="1" customFormat="1" ht="26" customHeight="1" spans="1:16">
      <c r="A21" s="32"/>
      <c r="B21" s="248" t="s">
        <v>4</v>
      </c>
      <c r="C21" s="249">
        <v>36.6</v>
      </c>
      <c r="D21" s="250">
        <v>-9.2</v>
      </c>
      <c r="E21" s="251"/>
      <c r="F21" s="252">
        <v>-57.4</v>
      </c>
      <c r="G21" s="252">
        <v>88.5</v>
      </c>
      <c r="H21" s="253"/>
      <c r="I21" s="253"/>
      <c r="J21" s="253" t="s">
        <v>4</v>
      </c>
      <c r="K21" s="250">
        <v>-12.5</v>
      </c>
      <c r="L21" s="265">
        <v>-17.3</v>
      </c>
      <c r="M21" s="265">
        <v>3.5</v>
      </c>
      <c r="N21" s="252">
        <v>39.2</v>
      </c>
      <c r="O21" s="252">
        <v>16.4</v>
      </c>
      <c r="P21" s="266">
        <v>78.4</v>
      </c>
    </row>
    <row r="22" s="1" customFormat="1" ht="26" customHeight="1" spans="1:16">
      <c r="A22" s="32"/>
      <c r="B22" s="248" t="s">
        <v>112</v>
      </c>
      <c r="C22" s="249">
        <v>26.5</v>
      </c>
      <c r="D22" s="250">
        <v>-17.7</v>
      </c>
      <c r="E22" s="251"/>
      <c r="F22" s="252">
        <v>-49.2</v>
      </c>
      <c r="G22" s="252">
        <v>60.4</v>
      </c>
      <c r="H22" s="253"/>
      <c r="I22" s="253"/>
      <c r="J22" s="253" t="s">
        <v>112</v>
      </c>
      <c r="K22" s="250">
        <v>16.2</v>
      </c>
      <c r="L22" s="265">
        <v>-16.1</v>
      </c>
      <c r="M22" s="265">
        <v>-8.3</v>
      </c>
      <c r="N22" s="252">
        <v>40.2</v>
      </c>
      <c r="O22" s="252">
        <v>18.3</v>
      </c>
      <c r="P22" s="266">
        <v>54.6</v>
      </c>
    </row>
    <row r="23" s="1" customFormat="1" ht="26" customHeight="1" spans="1:16">
      <c r="A23" s="32"/>
      <c r="B23" s="248" t="s">
        <v>113</v>
      </c>
      <c r="C23" s="249">
        <v>20.1</v>
      </c>
      <c r="D23" s="250">
        <v>-17</v>
      </c>
      <c r="E23" s="251"/>
      <c r="F23" s="252">
        <v>-41.6</v>
      </c>
      <c r="G23" s="252">
        <v>41.7</v>
      </c>
      <c r="H23" s="253"/>
      <c r="I23" s="253"/>
      <c r="J23" s="253" t="s">
        <v>113</v>
      </c>
      <c r="K23" s="250">
        <v>17.6</v>
      </c>
      <c r="L23" s="265">
        <v>-27.7</v>
      </c>
      <c r="M23" s="265">
        <v>4.4</v>
      </c>
      <c r="N23" s="252">
        <v>33.4</v>
      </c>
      <c r="O23" s="252">
        <v>15.2</v>
      </c>
      <c r="P23" s="266">
        <v>36.1</v>
      </c>
    </row>
    <row r="24" ht="26" customHeight="1" spans="1:16">
      <c r="A24" s="32"/>
      <c r="B24" s="248" t="s">
        <v>78</v>
      </c>
      <c r="C24" s="249">
        <v>16.5</v>
      </c>
      <c r="D24" s="250">
        <v>-14.4</v>
      </c>
      <c r="E24" s="251"/>
      <c r="F24" s="254">
        <v>-45.9</v>
      </c>
      <c r="G24" s="252">
        <v>34.6</v>
      </c>
      <c r="H24" s="253"/>
      <c r="I24" s="253"/>
      <c r="J24" s="253" t="s">
        <v>78</v>
      </c>
      <c r="K24" s="250">
        <v>16.71</v>
      </c>
      <c r="L24" s="265">
        <v>-23.3</v>
      </c>
      <c r="M24" s="265">
        <v>3</v>
      </c>
      <c r="N24" s="254">
        <v>29.9</v>
      </c>
      <c r="O24" s="252">
        <v>2.3</v>
      </c>
      <c r="P24" s="267">
        <v>30.4</v>
      </c>
    </row>
    <row r="25" ht="26" customHeight="1" spans="1:16">
      <c r="A25" s="32"/>
      <c r="B25" s="255" t="s">
        <v>114</v>
      </c>
      <c r="C25" s="249">
        <v>21.8</v>
      </c>
      <c r="D25" s="250">
        <v>-6.6</v>
      </c>
      <c r="E25" s="251"/>
      <c r="F25" s="254">
        <v>-39.4</v>
      </c>
      <c r="G25" s="252">
        <v>43.3</v>
      </c>
      <c r="H25" s="253"/>
      <c r="I25" s="253"/>
      <c r="J25" s="255" t="s">
        <v>114</v>
      </c>
      <c r="K25" s="250">
        <v>13.9</v>
      </c>
      <c r="L25" s="265">
        <v>-21.3</v>
      </c>
      <c r="M25" s="265">
        <v>2.1</v>
      </c>
      <c r="N25" s="254">
        <v>28.9</v>
      </c>
      <c r="O25" s="252">
        <v>8.3</v>
      </c>
      <c r="P25" s="267">
        <v>38.5</v>
      </c>
    </row>
    <row r="26" ht="26" customHeight="1" spans="1:16">
      <c r="A26" s="32"/>
      <c r="B26" s="255" t="s">
        <v>115</v>
      </c>
      <c r="C26" s="249">
        <v>27.2</v>
      </c>
      <c r="D26" s="250">
        <v>-12.2</v>
      </c>
      <c r="E26" s="251"/>
      <c r="F26" s="254">
        <v>-46.2</v>
      </c>
      <c r="G26" s="252">
        <v>59.5</v>
      </c>
      <c r="H26" s="253"/>
      <c r="I26" s="253"/>
      <c r="J26" s="255" t="s">
        <v>115</v>
      </c>
      <c r="K26" s="250">
        <v>12.2</v>
      </c>
      <c r="L26" s="265">
        <v>-15.8</v>
      </c>
      <c r="M26" s="265">
        <v>3.87</v>
      </c>
      <c r="N26" s="254">
        <v>30.4</v>
      </c>
      <c r="O26" s="252">
        <v>3.27</v>
      </c>
      <c r="P26" s="267">
        <v>53.7</v>
      </c>
    </row>
    <row r="27" ht="26" customHeight="1" spans="1:16">
      <c r="A27" s="32"/>
      <c r="B27" s="255" t="s">
        <v>79</v>
      </c>
      <c r="C27" s="249">
        <v>24.5</v>
      </c>
      <c r="D27" s="250">
        <v>-8.4</v>
      </c>
      <c r="E27" s="251"/>
      <c r="F27" s="254">
        <v>-51.8</v>
      </c>
      <c r="G27" s="252">
        <v>52.1</v>
      </c>
      <c r="H27" s="253"/>
      <c r="I27" s="253"/>
      <c r="J27" s="255" t="s">
        <v>79</v>
      </c>
      <c r="K27" s="250">
        <v>10.7</v>
      </c>
      <c r="L27" s="265">
        <v>-19.7</v>
      </c>
      <c r="M27" s="265">
        <v>2.66</v>
      </c>
      <c r="N27" s="254">
        <v>30.7</v>
      </c>
      <c r="O27" s="252">
        <v>3.4</v>
      </c>
      <c r="P27" s="267">
        <v>46.5</v>
      </c>
    </row>
    <row r="28" ht="26" customHeight="1" spans="1:16">
      <c r="A28" s="32"/>
      <c r="B28" s="255" t="s">
        <v>116</v>
      </c>
      <c r="C28" s="249">
        <v>24.8</v>
      </c>
      <c r="D28" s="250">
        <v>-5.5</v>
      </c>
      <c r="E28" s="251"/>
      <c r="F28" s="254">
        <v>-58.2</v>
      </c>
      <c r="G28" s="252">
        <v>56.9</v>
      </c>
      <c r="H28" s="253"/>
      <c r="I28" s="253"/>
      <c r="J28" s="255" t="s">
        <v>116</v>
      </c>
      <c r="K28" s="250">
        <v>9.4</v>
      </c>
      <c r="L28" s="265">
        <v>-31.9</v>
      </c>
      <c r="M28" s="265">
        <v>0.3</v>
      </c>
      <c r="N28" s="254">
        <v>29</v>
      </c>
      <c r="O28" s="252">
        <v>-5</v>
      </c>
      <c r="P28" s="267">
        <v>48.8</v>
      </c>
    </row>
    <row r="29" ht="26" customHeight="1" spans="1:16">
      <c r="A29" s="32"/>
      <c r="B29" s="255" t="s">
        <v>117</v>
      </c>
      <c r="C29" s="249">
        <v>25.5</v>
      </c>
      <c r="D29" s="250">
        <v>-6.6</v>
      </c>
      <c r="E29" s="251"/>
      <c r="F29" s="254">
        <v>-61.7</v>
      </c>
      <c r="G29" s="252">
        <v>61.7</v>
      </c>
      <c r="H29" s="253"/>
      <c r="I29" s="253"/>
      <c r="J29" s="255" t="s">
        <v>117</v>
      </c>
      <c r="K29" s="250">
        <v>8.5</v>
      </c>
      <c r="L29" s="265">
        <v>-30.5</v>
      </c>
      <c r="M29" s="265">
        <v>1.9</v>
      </c>
      <c r="N29" s="254">
        <v>26.1</v>
      </c>
      <c r="O29" s="252">
        <v>-9</v>
      </c>
      <c r="P29" s="267">
        <v>53.2</v>
      </c>
    </row>
    <row r="30" ht="26" customHeight="1" spans="1:16">
      <c r="A30" s="32"/>
      <c r="B30" s="122" t="s">
        <v>80</v>
      </c>
      <c r="C30" s="256">
        <v>23.2</v>
      </c>
      <c r="D30" s="250">
        <v>-6.8</v>
      </c>
      <c r="E30" s="251"/>
      <c r="F30" s="254">
        <v>-62.1</v>
      </c>
      <c r="G30" s="252">
        <v>55.7</v>
      </c>
      <c r="H30" s="253"/>
      <c r="I30" s="253"/>
      <c r="J30" s="255" t="s">
        <v>80</v>
      </c>
      <c r="K30" s="250">
        <v>6.2</v>
      </c>
      <c r="L30" s="265">
        <v>-19.9</v>
      </c>
      <c r="M30" s="265">
        <v>0.7</v>
      </c>
      <c r="N30" s="254">
        <v>23.3</v>
      </c>
      <c r="O30" s="252">
        <v>-11.2</v>
      </c>
      <c r="P30" s="267">
        <v>49.2</v>
      </c>
    </row>
    <row r="31" ht="26" customHeight="1" spans="1:16">
      <c r="A31" s="257" t="s">
        <v>77</v>
      </c>
      <c r="B31" s="128" t="s">
        <v>118</v>
      </c>
      <c r="C31" s="258">
        <v>21</v>
      </c>
      <c r="D31" s="259">
        <v>16.5</v>
      </c>
      <c r="E31" s="260"/>
      <c r="F31" s="261">
        <v>44.4</v>
      </c>
      <c r="G31" s="259">
        <v>50.6</v>
      </c>
      <c r="H31" s="262"/>
      <c r="I31" s="221" t="s">
        <v>77</v>
      </c>
      <c r="J31" s="244" t="s">
        <v>118</v>
      </c>
      <c r="K31" s="261">
        <v>-1.5</v>
      </c>
      <c r="L31" s="268">
        <v>35.5</v>
      </c>
      <c r="M31" s="269">
        <v>-11.2</v>
      </c>
      <c r="N31" s="261">
        <v>9.4</v>
      </c>
      <c r="O31" s="259">
        <v>2.8</v>
      </c>
      <c r="P31" s="270">
        <v>49</v>
      </c>
    </row>
  </sheetData>
  <mergeCells count="22">
    <mergeCell ref="A1:E1"/>
    <mergeCell ref="I1:M1"/>
    <mergeCell ref="A6:H6"/>
    <mergeCell ref="I6:P6"/>
    <mergeCell ref="A19:H19"/>
    <mergeCell ref="I19:P19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</mergeCells>
  <pageMargins left="0.75" right="0.550694444444444" top="0.59" bottom="0.59" header="0.51" footer="0.51"/>
  <pageSetup paperSize="9" orientation="portrait" horizontalDpi="300" vertic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zoomScaleSheetLayoutView="60" workbookViewId="0">
      <pane ySplit="4" topLeftCell="A14" activePane="bottomLeft" state="frozen"/>
      <selection/>
      <selection pane="bottomLeft" activeCell="G24" sqref="G24"/>
    </sheetView>
  </sheetViews>
  <sheetFormatPr defaultColWidth="9" defaultRowHeight="14.25"/>
  <cols>
    <col min="1" max="1" width="8.74166666666667" style="205" customWidth="1"/>
    <col min="2" max="2" width="9.025" style="205" customWidth="1"/>
    <col min="3" max="8" width="9.54166666666667" style="205" customWidth="1"/>
    <col min="9" max="10" width="8.75" style="205" customWidth="1"/>
    <col min="11" max="11" width="10.125" style="205" customWidth="1"/>
    <col min="12" max="14" width="9.45833333333333" style="205" customWidth="1"/>
    <col min="15" max="16" width="9.28333333333333" style="205" customWidth="1"/>
    <col min="17" max="16384" width="9" style="205"/>
  </cols>
  <sheetData>
    <row r="1" s="205" customFormat="1" ht="41.25" customHeight="1" spans="1:16">
      <c r="A1" s="207" t="s">
        <v>282</v>
      </c>
      <c r="B1" s="207"/>
      <c r="C1" s="207"/>
      <c r="D1" s="207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28" t="s">
        <v>283</v>
      </c>
      <c r="P1" s="228"/>
    </row>
    <row r="2" s="205" customFormat="1" ht="29.25" customHeight="1" spans="1:16">
      <c r="A2" s="209" t="s">
        <v>65</v>
      </c>
      <c r="B2" s="210" t="s">
        <v>66</v>
      </c>
      <c r="C2" s="82" t="s">
        <v>284</v>
      </c>
      <c r="D2" s="82" t="s">
        <v>285</v>
      </c>
      <c r="E2" s="83" t="s">
        <v>286</v>
      </c>
      <c r="F2" s="83" t="s">
        <v>287</v>
      </c>
      <c r="G2" s="83" t="s">
        <v>288</v>
      </c>
      <c r="H2" s="83" t="s">
        <v>289</v>
      </c>
      <c r="I2" s="209" t="s">
        <v>65</v>
      </c>
      <c r="J2" s="210" t="s">
        <v>66</v>
      </c>
      <c r="K2" s="83" t="s">
        <v>290</v>
      </c>
      <c r="L2" s="147"/>
      <c r="M2" s="147"/>
      <c r="N2" s="92"/>
      <c r="O2" s="82" t="s">
        <v>291</v>
      </c>
      <c r="P2" s="83" t="s">
        <v>292</v>
      </c>
    </row>
    <row r="3" s="205" customFormat="1" ht="29.25" customHeight="1" spans="1:16">
      <c r="A3" s="209"/>
      <c r="B3" s="210"/>
      <c r="C3" s="44"/>
      <c r="D3" s="44"/>
      <c r="E3" s="89"/>
      <c r="F3" s="89"/>
      <c r="G3" s="89"/>
      <c r="H3" s="89"/>
      <c r="I3" s="209"/>
      <c r="J3" s="210"/>
      <c r="K3" s="89"/>
      <c r="L3" s="229" t="s">
        <v>293</v>
      </c>
      <c r="M3" s="229" t="s">
        <v>294</v>
      </c>
      <c r="N3" s="229" t="s">
        <v>295</v>
      </c>
      <c r="O3" s="229"/>
      <c r="P3" s="89"/>
    </row>
    <row r="4" s="205" customFormat="1" ht="29.25" customHeight="1" spans="1:16">
      <c r="A4" s="209"/>
      <c r="B4" s="210"/>
      <c r="C4" s="211"/>
      <c r="D4" s="211"/>
      <c r="E4" s="87"/>
      <c r="F4" s="87"/>
      <c r="G4" s="87"/>
      <c r="H4" s="87"/>
      <c r="I4" s="209"/>
      <c r="J4" s="210"/>
      <c r="K4" s="87"/>
      <c r="L4" s="86"/>
      <c r="M4" s="86"/>
      <c r="N4" s="86"/>
      <c r="O4" s="86"/>
      <c r="P4" s="87"/>
    </row>
    <row r="5" s="206" customFormat="1" ht="25" customHeight="1" spans="1:16">
      <c r="A5" s="212" t="s">
        <v>296</v>
      </c>
      <c r="B5" s="212"/>
      <c r="C5" s="212"/>
      <c r="D5" s="212"/>
      <c r="E5" s="212"/>
      <c r="F5" s="212"/>
      <c r="G5" s="212"/>
      <c r="H5" s="212"/>
      <c r="I5" s="212" t="s">
        <v>297</v>
      </c>
      <c r="J5" s="212"/>
      <c r="K5" s="212"/>
      <c r="L5" s="212"/>
      <c r="M5" s="212"/>
      <c r="N5" s="212"/>
      <c r="O5" s="212"/>
      <c r="P5" s="212"/>
    </row>
    <row r="6" s="206" customFormat="1" ht="30" customHeight="1" spans="1:16">
      <c r="A6" s="28" t="s">
        <v>75</v>
      </c>
      <c r="B6" s="213" t="s">
        <v>4</v>
      </c>
      <c r="C6" s="214">
        <v>5177</v>
      </c>
      <c r="D6" s="215" t="s">
        <v>13</v>
      </c>
      <c r="E6" s="216">
        <v>8452</v>
      </c>
      <c r="F6" s="215" t="s">
        <v>13</v>
      </c>
      <c r="G6" s="216">
        <v>3098</v>
      </c>
      <c r="H6" s="217" t="s">
        <v>13</v>
      </c>
      <c r="I6" s="28" t="s">
        <v>75</v>
      </c>
      <c r="J6" s="213" t="s">
        <v>4</v>
      </c>
      <c r="K6" s="230">
        <v>2.71</v>
      </c>
      <c r="L6" s="231">
        <v>0.82</v>
      </c>
      <c r="M6" s="232" t="s">
        <v>298</v>
      </c>
      <c r="N6" s="231">
        <v>0.21</v>
      </c>
      <c r="O6" s="231">
        <v>1.04</v>
      </c>
      <c r="P6" s="233">
        <v>0.01</v>
      </c>
    </row>
    <row r="7" s="206" customFormat="1" ht="30" customHeight="1" spans="1:16">
      <c r="A7" s="28"/>
      <c r="B7" s="213" t="s">
        <v>78</v>
      </c>
      <c r="C7" s="214">
        <v>9609</v>
      </c>
      <c r="D7" s="215" t="s">
        <v>13</v>
      </c>
      <c r="E7" s="216">
        <v>16870</v>
      </c>
      <c r="F7" s="215" t="s">
        <v>13</v>
      </c>
      <c r="G7" s="216">
        <v>5060</v>
      </c>
      <c r="H7" s="217" t="s">
        <v>13</v>
      </c>
      <c r="I7" s="28"/>
      <c r="J7" s="213" t="s">
        <v>78</v>
      </c>
      <c r="K7" s="230">
        <v>3.79</v>
      </c>
      <c r="L7" s="231">
        <v>1.49</v>
      </c>
      <c r="M7" s="231">
        <v>0.13</v>
      </c>
      <c r="N7" s="231">
        <v>0.31</v>
      </c>
      <c r="O7" s="231">
        <v>2.12</v>
      </c>
      <c r="P7" s="233">
        <v>0.02</v>
      </c>
    </row>
    <row r="8" s="206" customFormat="1" ht="30" customHeight="1" spans="1:16">
      <c r="A8" s="28"/>
      <c r="B8" s="213" t="s">
        <v>79</v>
      </c>
      <c r="C8" s="214">
        <v>15821.4560159089</v>
      </c>
      <c r="D8" s="215" t="s">
        <v>13</v>
      </c>
      <c r="E8" s="216">
        <v>26402.0903706631</v>
      </c>
      <c r="F8" s="215" t="s">
        <v>13</v>
      </c>
      <c r="G8" s="216">
        <v>9254.12293767775</v>
      </c>
      <c r="H8" s="217" t="s">
        <v>13</v>
      </c>
      <c r="I8" s="221"/>
      <c r="J8" s="234" t="s">
        <v>79</v>
      </c>
      <c r="K8" s="215">
        <f>-M26</f>
        <v>0</v>
      </c>
      <c r="L8" s="235">
        <v>2.31</v>
      </c>
      <c r="M8" s="235">
        <v>0.19</v>
      </c>
      <c r="N8" s="235">
        <v>0.49</v>
      </c>
      <c r="O8" s="235">
        <v>3.55</v>
      </c>
      <c r="P8" s="221">
        <v>0.03</v>
      </c>
    </row>
    <row r="9" s="206" customFormat="1" ht="30" customHeight="1" spans="1:16">
      <c r="A9" s="28"/>
      <c r="B9" s="213" t="s">
        <v>80</v>
      </c>
      <c r="C9" s="218">
        <v>23417.1</v>
      </c>
      <c r="D9" s="215" t="s">
        <v>13</v>
      </c>
      <c r="E9" s="218">
        <v>32644.9</v>
      </c>
      <c r="F9" s="215" t="s">
        <v>13</v>
      </c>
      <c r="G9" s="218">
        <v>17488.4</v>
      </c>
      <c r="H9" s="217" t="s">
        <v>13</v>
      </c>
      <c r="I9" s="221"/>
      <c r="J9" s="234" t="s">
        <v>80</v>
      </c>
      <c r="K9" s="215" t="s">
        <v>13</v>
      </c>
      <c r="L9" s="235">
        <v>2.47</v>
      </c>
      <c r="M9" s="235">
        <v>0.31</v>
      </c>
      <c r="N9" s="235">
        <v>0.86</v>
      </c>
      <c r="O9" s="235">
        <v>4.7</v>
      </c>
      <c r="P9" s="221">
        <v>0.11</v>
      </c>
    </row>
    <row r="10" s="206" customFormat="1" ht="30" customHeight="1" spans="1:16">
      <c r="A10" s="28" t="s">
        <v>299</v>
      </c>
      <c r="B10" s="213" t="s">
        <v>4</v>
      </c>
      <c r="C10" s="218">
        <v>5593</v>
      </c>
      <c r="D10" s="215" t="s">
        <v>13</v>
      </c>
      <c r="E10" s="218">
        <v>8885</v>
      </c>
      <c r="F10" s="215" t="s">
        <v>13</v>
      </c>
      <c r="G10" s="218">
        <v>3366</v>
      </c>
      <c r="H10" s="217" t="s">
        <v>13</v>
      </c>
      <c r="I10" s="221" t="s">
        <v>76</v>
      </c>
      <c r="J10" s="234" t="s">
        <v>4</v>
      </c>
      <c r="K10" s="215" t="s">
        <v>13</v>
      </c>
      <c r="L10" s="235">
        <v>1.15</v>
      </c>
      <c r="M10" s="235">
        <v>0.09</v>
      </c>
      <c r="N10" s="235">
        <v>0.22</v>
      </c>
      <c r="O10" s="235">
        <v>1.09</v>
      </c>
      <c r="P10" s="221">
        <v>0.02</v>
      </c>
    </row>
    <row r="11" s="206" customFormat="1" ht="30" customHeight="1" spans="1:16">
      <c r="A11" s="28"/>
      <c r="B11" s="213" t="s">
        <v>78</v>
      </c>
      <c r="C11" s="218">
        <v>10175</v>
      </c>
      <c r="D11" s="215" t="s">
        <v>13</v>
      </c>
      <c r="E11" s="219">
        <v>17447</v>
      </c>
      <c r="F11" s="215" t="s">
        <v>13</v>
      </c>
      <c r="G11" s="219">
        <v>5395</v>
      </c>
      <c r="H11" s="217" t="s">
        <v>13</v>
      </c>
      <c r="I11" s="221"/>
      <c r="J11" s="234" t="s">
        <v>78</v>
      </c>
      <c r="K11" s="215" t="s">
        <v>13</v>
      </c>
      <c r="L11" s="235">
        <v>1.84</v>
      </c>
      <c r="M11" s="235">
        <v>0.15</v>
      </c>
      <c r="N11" s="235">
        <v>0.31</v>
      </c>
      <c r="O11" s="235">
        <v>1.81</v>
      </c>
      <c r="P11" s="221">
        <v>0.03</v>
      </c>
    </row>
    <row r="12" s="206" customFormat="1" ht="30" customHeight="1" spans="1:16">
      <c r="A12" s="28"/>
      <c r="B12" s="213" t="s">
        <v>79</v>
      </c>
      <c r="C12" s="218">
        <v>16932</v>
      </c>
      <c r="D12" s="215" t="s">
        <v>13</v>
      </c>
      <c r="E12" s="219">
        <v>27405</v>
      </c>
      <c r="F12" s="215" t="s">
        <v>13</v>
      </c>
      <c r="G12" s="219">
        <v>9930</v>
      </c>
      <c r="H12" s="217" t="s">
        <v>13</v>
      </c>
      <c r="I12" s="221"/>
      <c r="J12" s="234" t="s">
        <v>79</v>
      </c>
      <c r="K12" s="215" t="s">
        <v>13</v>
      </c>
      <c r="L12" s="235">
        <v>2.65</v>
      </c>
      <c r="M12" s="235">
        <v>0.2</v>
      </c>
      <c r="N12" s="235">
        <v>0.5</v>
      </c>
      <c r="O12" s="235">
        <v>3.24</v>
      </c>
      <c r="P12" s="221">
        <v>0.05</v>
      </c>
    </row>
    <row r="13" s="206" customFormat="1" ht="30" customHeight="1" spans="1:16">
      <c r="A13" s="28"/>
      <c r="B13" s="213" t="s">
        <v>80</v>
      </c>
      <c r="C13" s="218">
        <v>25005</v>
      </c>
      <c r="D13" s="215" t="s">
        <v>13</v>
      </c>
      <c r="E13" s="219">
        <v>33794</v>
      </c>
      <c r="F13" s="215" t="s">
        <v>13</v>
      </c>
      <c r="G13" s="219">
        <v>18855</v>
      </c>
      <c r="H13" s="217" t="s">
        <v>13</v>
      </c>
      <c r="I13" s="221"/>
      <c r="J13" s="234" t="s">
        <v>80</v>
      </c>
      <c r="K13" s="215" t="s">
        <v>13</v>
      </c>
      <c r="L13" s="235">
        <v>2.74</v>
      </c>
      <c r="M13" s="235">
        <v>0.33</v>
      </c>
      <c r="N13" s="235">
        <v>0.89</v>
      </c>
      <c r="O13" s="235">
        <v>4.7</v>
      </c>
      <c r="P13" s="221">
        <v>0.11</v>
      </c>
    </row>
    <row r="14" s="206" customFormat="1" ht="30" customHeight="1" spans="1:16">
      <c r="A14" s="28" t="s">
        <v>77</v>
      </c>
      <c r="B14" s="213" t="s">
        <v>4</v>
      </c>
      <c r="C14" s="218">
        <v>5951.1</v>
      </c>
      <c r="D14" s="215" t="s">
        <v>13</v>
      </c>
      <c r="E14" s="219">
        <v>9214.7</v>
      </c>
      <c r="F14" s="215" t="s">
        <v>13</v>
      </c>
      <c r="G14" s="219">
        <v>8884.6</v>
      </c>
      <c r="H14" s="217" t="s">
        <v>13</v>
      </c>
      <c r="I14" s="221"/>
      <c r="J14" s="234"/>
      <c r="K14" s="215"/>
      <c r="L14" s="235"/>
      <c r="M14" s="235"/>
      <c r="N14" s="235"/>
      <c r="O14" s="235"/>
      <c r="P14" s="236"/>
    </row>
    <row r="15" s="206" customFormat="1" ht="25" customHeight="1" spans="1:16">
      <c r="A15" s="220" t="s">
        <v>81</v>
      </c>
      <c r="B15" s="220"/>
      <c r="C15" s="220"/>
      <c r="D15" s="220"/>
      <c r="E15" s="220"/>
      <c r="F15" s="220"/>
      <c r="G15" s="220"/>
      <c r="H15" s="220"/>
      <c r="I15" s="237" t="s">
        <v>81</v>
      </c>
      <c r="J15" s="237"/>
      <c r="K15" s="237"/>
      <c r="L15" s="237"/>
      <c r="M15" s="237"/>
      <c r="N15" s="237"/>
      <c r="O15" s="237"/>
      <c r="P15" s="237"/>
    </row>
    <row r="16" s="206" customFormat="1" ht="30" customHeight="1" spans="1:16">
      <c r="A16" s="221" t="s">
        <v>75</v>
      </c>
      <c r="B16" s="213" t="s">
        <v>4</v>
      </c>
      <c r="C16" s="190">
        <v>12.5</v>
      </c>
      <c r="D16" s="215" t="s">
        <v>13</v>
      </c>
      <c r="E16" s="190">
        <v>7.9</v>
      </c>
      <c r="F16" s="215" t="s">
        <v>13</v>
      </c>
      <c r="G16" s="190">
        <v>15.2</v>
      </c>
      <c r="H16" s="217" t="s">
        <v>13</v>
      </c>
      <c r="I16" s="221" t="s">
        <v>75</v>
      </c>
      <c r="J16" s="213" t="s">
        <v>4</v>
      </c>
      <c r="K16" s="215" t="s">
        <v>13</v>
      </c>
      <c r="L16" s="215">
        <v>17.42</v>
      </c>
      <c r="M16" s="215">
        <v>-18.12</v>
      </c>
      <c r="N16" s="215">
        <v>-4.5</v>
      </c>
      <c r="O16" s="215">
        <v>-12.6</v>
      </c>
      <c r="P16" s="217">
        <v>0</v>
      </c>
    </row>
    <row r="17" s="206" customFormat="1" ht="30" customHeight="1" spans="1:16">
      <c r="A17" s="221"/>
      <c r="B17" s="213" t="s">
        <v>78</v>
      </c>
      <c r="C17" s="190">
        <v>13</v>
      </c>
      <c r="D17" s="215" t="s">
        <v>13</v>
      </c>
      <c r="E17" s="190">
        <v>8.5</v>
      </c>
      <c r="F17" s="215" t="s">
        <v>13</v>
      </c>
      <c r="G17" s="190">
        <v>15.1</v>
      </c>
      <c r="H17" s="217" t="s">
        <v>13</v>
      </c>
      <c r="I17" s="221"/>
      <c r="J17" s="213" t="s">
        <v>78</v>
      </c>
      <c r="K17" s="215" t="s">
        <v>13</v>
      </c>
      <c r="L17" s="215">
        <v>34.23</v>
      </c>
      <c r="M17" s="215">
        <v>-7.14</v>
      </c>
      <c r="N17" s="215">
        <v>0</v>
      </c>
      <c r="O17" s="215">
        <v>-3.6</v>
      </c>
      <c r="P17" s="217">
        <v>0</v>
      </c>
    </row>
    <row r="18" s="206" customFormat="1" ht="30" customHeight="1" spans="1:16">
      <c r="A18" s="221"/>
      <c r="B18" s="213" t="s">
        <v>79</v>
      </c>
      <c r="C18" s="97">
        <v>10.3277344093224</v>
      </c>
      <c r="D18" s="215" t="s">
        <v>13</v>
      </c>
      <c r="E18" s="97">
        <v>6.85309763973722</v>
      </c>
      <c r="F18" s="215" t="s">
        <v>13</v>
      </c>
      <c r="G18" s="97">
        <v>11.6</v>
      </c>
      <c r="H18" s="217" t="s">
        <v>13</v>
      </c>
      <c r="I18" s="221"/>
      <c r="J18" s="213" t="s">
        <v>79</v>
      </c>
      <c r="K18" s="215" t="s">
        <v>13</v>
      </c>
      <c r="L18" s="215">
        <v>33.52</v>
      </c>
      <c r="M18" s="215">
        <v>-5</v>
      </c>
      <c r="N18" s="215">
        <v>-2</v>
      </c>
      <c r="O18" s="215">
        <v>-6.8</v>
      </c>
      <c r="P18" s="217">
        <v>0</v>
      </c>
    </row>
    <row r="19" s="206" customFormat="1" ht="30" customHeight="1" spans="1:16">
      <c r="A19" s="221"/>
      <c r="B19" s="213" t="s">
        <v>80</v>
      </c>
      <c r="C19" s="97">
        <v>10.1</v>
      </c>
      <c r="D19" s="215" t="s">
        <v>13</v>
      </c>
      <c r="E19" s="97">
        <v>7.1</v>
      </c>
      <c r="F19" s="215" t="s">
        <v>13</v>
      </c>
      <c r="G19" s="97">
        <v>11.4</v>
      </c>
      <c r="H19" s="217" t="s">
        <v>13</v>
      </c>
      <c r="I19" s="221"/>
      <c r="J19" s="213" t="s">
        <v>80</v>
      </c>
      <c r="K19" s="215" t="s">
        <v>13</v>
      </c>
      <c r="L19" s="215">
        <v>21.67</v>
      </c>
      <c r="M19" s="215">
        <v>0</v>
      </c>
      <c r="N19" s="215">
        <v>-1.1</v>
      </c>
      <c r="O19" s="215">
        <v>0.6</v>
      </c>
      <c r="P19" s="238">
        <v>83</v>
      </c>
    </row>
    <row r="20" s="206" customFormat="1" ht="30" customHeight="1" spans="1:16">
      <c r="A20" s="221" t="s">
        <v>76</v>
      </c>
      <c r="B20" s="213" t="s">
        <v>4</v>
      </c>
      <c r="C20" s="97">
        <v>8</v>
      </c>
      <c r="D20" s="215" t="s">
        <v>13</v>
      </c>
      <c r="E20" s="97">
        <v>5.1</v>
      </c>
      <c r="F20" s="215" t="s">
        <v>13</v>
      </c>
      <c r="G20" s="97">
        <v>8.7</v>
      </c>
      <c r="H20" s="217" t="s">
        <v>13</v>
      </c>
      <c r="I20" s="221" t="s">
        <v>76</v>
      </c>
      <c r="J20" s="213" t="s">
        <v>4</v>
      </c>
      <c r="K20" s="215" t="s">
        <v>13</v>
      </c>
      <c r="L20" s="215">
        <v>40.24</v>
      </c>
      <c r="M20" s="215">
        <v>0</v>
      </c>
      <c r="N20" s="215">
        <v>4.76</v>
      </c>
      <c r="O20" s="215">
        <v>4.81</v>
      </c>
      <c r="P20" s="238">
        <v>0</v>
      </c>
    </row>
    <row r="21" s="206" customFormat="1" ht="30" customHeight="1" spans="1:16">
      <c r="A21" s="221"/>
      <c r="B21" s="213" t="s">
        <v>78</v>
      </c>
      <c r="C21" s="97">
        <v>5.9</v>
      </c>
      <c r="D21" s="215" t="s">
        <v>13</v>
      </c>
      <c r="E21" s="97">
        <v>3.4</v>
      </c>
      <c r="F21" s="215" t="s">
        <v>13</v>
      </c>
      <c r="G21" s="97">
        <v>6.6</v>
      </c>
      <c r="H21" s="217" t="s">
        <v>13</v>
      </c>
      <c r="I21" s="221"/>
      <c r="J21" s="213" t="s">
        <v>78</v>
      </c>
      <c r="K21" s="215" t="s">
        <v>13</v>
      </c>
      <c r="L21" s="215">
        <v>23.5</v>
      </c>
      <c r="M21" s="215">
        <v>15.4</v>
      </c>
      <c r="N21" s="215">
        <v>0</v>
      </c>
      <c r="O21" s="215">
        <v>-14.6</v>
      </c>
      <c r="P21" s="238">
        <v>50</v>
      </c>
    </row>
    <row r="22" s="206" customFormat="1" ht="30" customHeight="1" spans="1:16">
      <c r="A22" s="221"/>
      <c r="B22" s="213" t="s">
        <v>79</v>
      </c>
      <c r="C22" s="97">
        <v>7</v>
      </c>
      <c r="D22" s="215" t="s">
        <v>13</v>
      </c>
      <c r="E22" s="97">
        <v>3.8</v>
      </c>
      <c r="F22" s="215" t="s">
        <v>13</v>
      </c>
      <c r="G22" s="97">
        <v>7.3</v>
      </c>
      <c r="H22" s="217" t="s">
        <v>13</v>
      </c>
      <c r="I22" s="221"/>
      <c r="J22" s="213" t="s">
        <v>79</v>
      </c>
      <c r="K22" s="215" t="s">
        <v>13</v>
      </c>
      <c r="L22" s="215">
        <v>14.72</v>
      </c>
      <c r="M22" s="215">
        <v>5.26</v>
      </c>
      <c r="N22" s="215">
        <v>2.04</v>
      </c>
      <c r="O22" s="215">
        <v>-8.73</v>
      </c>
      <c r="P22" s="238">
        <v>66.7</v>
      </c>
    </row>
    <row r="23" s="206" customFormat="1" ht="30" customHeight="1" spans="1:16">
      <c r="A23" s="221"/>
      <c r="B23" s="213" t="s">
        <v>80</v>
      </c>
      <c r="C23" s="97">
        <v>6.8</v>
      </c>
      <c r="D23" s="215" t="s">
        <v>13</v>
      </c>
      <c r="E23" s="97">
        <v>3.5</v>
      </c>
      <c r="F23" s="215" t="s">
        <v>13</v>
      </c>
      <c r="G23" s="97">
        <v>7.8</v>
      </c>
      <c r="H23" s="217" t="s">
        <v>13</v>
      </c>
      <c r="I23" s="221"/>
      <c r="J23" s="213" t="s">
        <v>80</v>
      </c>
      <c r="K23" s="215" t="s">
        <v>13</v>
      </c>
      <c r="L23" s="215">
        <v>11</v>
      </c>
      <c r="M23" s="215">
        <v>6.5</v>
      </c>
      <c r="N23" s="215">
        <v>3.5</v>
      </c>
      <c r="O23" s="215" t="s">
        <v>13</v>
      </c>
      <c r="P23" s="238">
        <v>9.1</v>
      </c>
    </row>
    <row r="24" s="206" customFormat="1" ht="30" customHeight="1" spans="1:16">
      <c r="A24" s="222" t="s">
        <v>77</v>
      </c>
      <c r="B24" s="223" t="s">
        <v>4</v>
      </c>
      <c r="C24" s="224">
        <v>6.4</v>
      </c>
      <c r="D24" s="225" t="s">
        <v>13</v>
      </c>
      <c r="E24" s="224">
        <v>3.7</v>
      </c>
      <c r="F24" s="225" t="s">
        <v>13</v>
      </c>
      <c r="G24" s="224">
        <v>7.8</v>
      </c>
      <c r="H24" s="226" t="s">
        <v>13</v>
      </c>
      <c r="I24" s="222"/>
      <c r="J24" s="223"/>
      <c r="K24" s="225"/>
      <c r="L24" s="225"/>
      <c r="M24" s="225"/>
      <c r="N24" s="225"/>
      <c r="O24" s="225"/>
      <c r="P24" s="239"/>
    </row>
    <row r="25" s="206" customFormat="1" ht="25" customHeight="1" spans="1:16">
      <c r="A25" s="227"/>
      <c r="B25" s="227"/>
      <c r="C25" s="227"/>
      <c r="D25" s="227"/>
      <c r="E25" s="227"/>
      <c r="F25" s="227"/>
      <c r="G25" s="227"/>
      <c r="H25" s="227"/>
      <c r="I25" s="1"/>
      <c r="J25" s="240"/>
      <c r="K25" s="240"/>
      <c r="L25" s="1"/>
      <c r="M25" s="1"/>
      <c r="N25" s="1"/>
      <c r="O25" s="1"/>
      <c r="P25" s="1"/>
    </row>
    <row r="26" s="206" customFormat="1" spans="1:16">
      <c r="A26" s="227"/>
      <c r="B26" s="227"/>
      <c r="C26" s="227"/>
      <c r="D26" s="227"/>
      <c r="E26" s="227"/>
      <c r="F26" s="227"/>
      <c r="G26" s="227"/>
      <c r="H26" s="227"/>
      <c r="I26" s="205"/>
      <c r="J26" s="240"/>
      <c r="K26" s="240"/>
      <c r="L26" s="205"/>
      <c r="M26" s="205"/>
      <c r="N26" s="205"/>
      <c r="O26" s="205"/>
      <c r="P26" s="205"/>
    </row>
    <row r="27" s="206" customFormat="1" spans="1:16">
      <c r="A27" s="227"/>
      <c r="B27" s="227"/>
      <c r="C27" s="227"/>
      <c r="D27" s="227"/>
      <c r="E27" s="227"/>
      <c r="F27" s="227"/>
      <c r="G27" s="227"/>
      <c r="H27" s="227"/>
      <c r="I27" s="205"/>
      <c r="J27" s="240"/>
      <c r="K27" s="240"/>
      <c r="L27" s="205"/>
      <c r="M27" s="205"/>
      <c r="N27" s="205"/>
      <c r="O27" s="205"/>
      <c r="P27" s="205"/>
    </row>
    <row r="28" s="206" customFormat="1" spans="1:16">
      <c r="A28" s="205"/>
      <c r="B28" s="205"/>
      <c r="C28" s="205"/>
      <c r="D28" s="205"/>
      <c r="E28" s="205"/>
      <c r="F28" s="205"/>
      <c r="G28" s="205"/>
      <c r="H28" s="205"/>
      <c r="I28" s="205"/>
      <c r="J28" s="240"/>
      <c r="K28" s="240"/>
      <c r="L28" s="205"/>
      <c r="M28" s="205"/>
      <c r="N28" s="205"/>
      <c r="O28" s="205"/>
      <c r="P28" s="205"/>
    </row>
    <row r="29" s="206" customFormat="1" spans="1:16">
      <c r="A29" s="205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</row>
    <row r="30" s="206" customFormat="1" spans="1:16">
      <c r="A30" s="205"/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</row>
    <row r="31" s="206" customFormat="1" spans="1:16">
      <c r="A31" s="205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</row>
    <row r="32" s="206" customFormat="1" spans="1:16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</row>
    <row r="33" s="206" customFormat="1" spans="1:16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</row>
  </sheetData>
  <mergeCells count="22">
    <mergeCell ref="A1:B1"/>
    <mergeCell ref="O1:P1"/>
    <mergeCell ref="A5:H5"/>
    <mergeCell ref="I5:P5"/>
    <mergeCell ref="A15:G15"/>
    <mergeCell ref="I15:P15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3:L4"/>
    <mergeCell ref="M3:M4"/>
    <mergeCell ref="N3:N4"/>
    <mergeCell ref="O2:O4"/>
    <mergeCell ref="P2:P4"/>
  </mergeCells>
  <pageMargins left="0.551181102362205" right="0.551181102362205" top="0.393700787401575" bottom="0.393700787401575" header="0.511811023622047" footer="0.511811023622047"/>
  <pageSetup paperSize="9" orientation="portrait" horizontalDpi="300" vertic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tabSelected="1" zoomScale="85" zoomScaleNormal="85" workbookViewId="0">
      <selection activeCell="H10" sqref="H10"/>
    </sheetView>
  </sheetViews>
  <sheetFormatPr defaultColWidth="9" defaultRowHeight="14.25"/>
  <cols>
    <col min="1" max="1" width="8.975" style="135" customWidth="1"/>
    <col min="2" max="2" width="9.85" style="135" customWidth="1"/>
    <col min="3" max="8" width="8.23333333333333" style="135" customWidth="1"/>
    <col min="9" max="9" width="7.35" style="135" customWidth="1"/>
    <col min="10" max="10" width="9.75" style="135" customWidth="1"/>
    <col min="11" max="11" width="14.5583333333333" style="135" customWidth="1"/>
    <col min="12" max="12" width="10.875" style="135" customWidth="1"/>
    <col min="13" max="13" width="9.875" style="135" customWidth="1"/>
    <col min="14" max="14" width="8.75" style="136" customWidth="1"/>
    <col min="15" max="15" width="10.75" style="135" customWidth="1"/>
    <col min="16" max="16" width="10.275" style="136" customWidth="1"/>
    <col min="18" max="18" width="12.625"/>
    <col min="19" max="19" width="1.46666666666667" customWidth="1"/>
    <col min="22" max="22" width="12.625"/>
  </cols>
  <sheetData>
    <row r="1" ht="29.1" customHeight="1" spans="1:17">
      <c r="A1" s="137" t="s">
        <v>300</v>
      </c>
      <c r="B1" s="137"/>
      <c r="C1" s="137"/>
      <c r="D1" s="137"/>
      <c r="E1" s="137"/>
      <c r="F1" s="137"/>
      <c r="G1" s="137"/>
      <c r="H1" s="137"/>
      <c r="I1" s="137"/>
      <c r="J1" s="137" t="s">
        <v>301</v>
      </c>
      <c r="K1" s="137"/>
      <c r="L1" s="137"/>
      <c r="M1" s="137"/>
      <c r="N1" s="155"/>
      <c r="O1" s="137"/>
      <c r="P1" s="155"/>
      <c r="Q1" s="1"/>
    </row>
    <row r="2" spans="1:17">
      <c r="A2" s="107"/>
      <c r="B2" s="82" t="s">
        <v>64</v>
      </c>
      <c r="C2" s="82"/>
      <c r="D2" s="83" t="s">
        <v>67</v>
      </c>
      <c r="E2" s="107"/>
      <c r="F2" s="83" t="s">
        <v>68</v>
      </c>
      <c r="G2" s="107"/>
      <c r="H2" s="83" t="s">
        <v>69</v>
      </c>
      <c r="I2" s="84"/>
      <c r="J2" s="84"/>
      <c r="K2" s="93" t="s">
        <v>302</v>
      </c>
      <c r="L2" s="93"/>
      <c r="M2" s="83" t="s">
        <v>55</v>
      </c>
      <c r="N2" s="156"/>
      <c r="O2" s="84"/>
      <c r="P2" s="156"/>
      <c r="Q2" s="1"/>
    </row>
    <row r="3" ht="9" customHeight="1" spans="1:17">
      <c r="A3" s="91"/>
      <c r="B3" s="86"/>
      <c r="C3" s="86"/>
      <c r="D3" s="87"/>
      <c r="E3" s="94"/>
      <c r="F3" s="87"/>
      <c r="G3" s="94"/>
      <c r="H3" s="87"/>
      <c r="I3" s="88"/>
      <c r="J3" s="157"/>
      <c r="K3" s="93"/>
      <c r="L3" s="93"/>
      <c r="M3" s="87"/>
      <c r="N3" s="102"/>
      <c r="O3" s="88"/>
      <c r="P3" s="102"/>
      <c r="Q3" s="1"/>
    </row>
    <row r="4" ht="20.25" customHeight="1" spans="1:17">
      <c r="A4" s="91"/>
      <c r="B4" s="93" t="s">
        <v>4</v>
      </c>
      <c r="C4" s="93"/>
      <c r="D4" s="93" t="s">
        <v>4</v>
      </c>
      <c r="E4" s="93"/>
      <c r="F4" s="93" t="s">
        <v>4</v>
      </c>
      <c r="G4" s="93"/>
      <c r="H4" s="93" t="s">
        <v>4</v>
      </c>
      <c r="I4" s="95"/>
      <c r="J4" s="157"/>
      <c r="K4" s="93" t="s">
        <v>4</v>
      </c>
      <c r="L4" s="93"/>
      <c r="M4" s="93" t="s">
        <v>3</v>
      </c>
      <c r="N4" s="114"/>
      <c r="O4" s="93" t="s">
        <v>4</v>
      </c>
      <c r="P4" s="158"/>
      <c r="Q4" s="1"/>
    </row>
    <row r="5" ht="33" customHeight="1" spans="1:17">
      <c r="A5" s="94"/>
      <c r="B5" s="93" t="s">
        <v>303</v>
      </c>
      <c r="C5" s="93" t="s">
        <v>304</v>
      </c>
      <c r="D5" s="93" t="s">
        <v>303</v>
      </c>
      <c r="E5" s="93" t="s">
        <v>304</v>
      </c>
      <c r="F5" s="93" t="s">
        <v>303</v>
      </c>
      <c r="G5" s="93" t="s">
        <v>304</v>
      </c>
      <c r="H5" s="93" t="s">
        <v>303</v>
      </c>
      <c r="I5" s="95" t="s">
        <v>304</v>
      </c>
      <c r="J5" s="88"/>
      <c r="K5" s="159" t="s">
        <v>305</v>
      </c>
      <c r="L5" s="159" t="s">
        <v>306</v>
      </c>
      <c r="M5" s="93" t="s">
        <v>303</v>
      </c>
      <c r="N5" s="160" t="s">
        <v>304</v>
      </c>
      <c r="O5" s="93" t="s">
        <v>303</v>
      </c>
      <c r="P5" s="158" t="s">
        <v>304</v>
      </c>
      <c r="Q5" s="1"/>
    </row>
    <row r="6" ht="16" customHeight="1" spans="1:17">
      <c r="A6" s="126" t="s">
        <v>307</v>
      </c>
      <c r="B6" s="138">
        <v>421.47</v>
      </c>
      <c r="C6" s="101">
        <v>4.9</v>
      </c>
      <c r="D6" s="138">
        <v>29.27</v>
      </c>
      <c r="E6" s="101">
        <v>3.8</v>
      </c>
      <c r="F6" s="138">
        <v>161.52</v>
      </c>
      <c r="G6" s="101">
        <v>3.4</v>
      </c>
      <c r="H6" s="138">
        <v>230.67</v>
      </c>
      <c r="I6" s="155">
        <v>6</v>
      </c>
      <c r="J6" s="126" t="s">
        <v>307</v>
      </c>
      <c r="K6" s="161">
        <v>89.1952</v>
      </c>
      <c r="L6" s="162">
        <v>4.47253173289668</v>
      </c>
      <c r="M6" s="163">
        <v>57.3892</v>
      </c>
      <c r="N6" s="164">
        <v>11.3</v>
      </c>
      <c r="O6" s="165">
        <v>191.9167</v>
      </c>
      <c r="P6" s="166">
        <v>8.1</v>
      </c>
      <c r="Q6" s="1"/>
    </row>
    <row r="7" ht="16" customHeight="1" spans="1:22">
      <c r="A7" s="126" t="s">
        <v>308</v>
      </c>
      <c r="B7" s="138">
        <v>70.81</v>
      </c>
      <c r="C7" s="101">
        <v>5.7</v>
      </c>
      <c r="D7" s="138">
        <v>8.06</v>
      </c>
      <c r="E7" s="101">
        <v>4.4</v>
      </c>
      <c r="F7" s="138">
        <v>20.26</v>
      </c>
      <c r="G7" s="101">
        <v>6</v>
      </c>
      <c r="H7" s="138">
        <v>42.48</v>
      </c>
      <c r="I7" s="155">
        <v>5.9</v>
      </c>
      <c r="J7" s="126" t="s">
        <v>308</v>
      </c>
      <c r="K7" s="138">
        <v>24.1753</v>
      </c>
      <c r="L7" s="101">
        <v>-7.02272578678759</v>
      </c>
      <c r="M7" s="33">
        <v>10.7043</v>
      </c>
      <c r="N7" s="167">
        <v>10.7</v>
      </c>
      <c r="O7" s="168">
        <v>40.4225</v>
      </c>
      <c r="P7" s="169">
        <v>7.7</v>
      </c>
      <c r="Q7" s="1"/>
      <c r="V7" s="204"/>
    </row>
    <row r="8" ht="16" customHeight="1" spans="1:22">
      <c r="A8" s="126" t="s">
        <v>309</v>
      </c>
      <c r="B8" s="138"/>
      <c r="C8" s="101"/>
      <c r="D8" s="138"/>
      <c r="E8" s="101"/>
      <c r="F8" s="138"/>
      <c r="G8" s="101"/>
      <c r="H8" s="138"/>
      <c r="I8" s="155"/>
      <c r="J8" s="126" t="s">
        <v>309</v>
      </c>
      <c r="K8" s="138">
        <v>17.4986</v>
      </c>
      <c r="L8" s="101">
        <v>-3.05538473471061</v>
      </c>
      <c r="M8" s="170">
        <v>5.5091</v>
      </c>
      <c r="N8" s="167">
        <v>11</v>
      </c>
      <c r="O8" s="168">
        <v>19.0743</v>
      </c>
      <c r="P8" s="169">
        <v>8.1</v>
      </c>
      <c r="Q8" s="1"/>
      <c r="V8" s="204"/>
    </row>
    <row r="9" ht="16" customHeight="1" spans="1:22">
      <c r="A9" s="126" t="s">
        <v>310</v>
      </c>
      <c r="B9" s="138"/>
      <c r="C9" s="101"/>
      <c r="D9" s="138"/>
      <c r="E9" s="101"/>
      <c r="F9" s="138"/>
      <c r="G9" s="101"/>
      <c r="H9" s="138"/>
      <c r="I9" s="155"/>
      <c r="J9" s="126" t="s">
        <v>310</v>
      </c>
      <c r="K9" s="138">
        <v>9.3168</v>
      </c>
      <c r="L9" s="101">
        <v>28.954033965868</v>
      </c>
      <c r="M9" s="170">
        <v>5.719</v>
      </c>
      <c r="N9" s="167">
        <v>11.9</v>
      </c>
      <c r="O9" s="168">
        <v>18.2591</v>
      </c>
      <c r="P9" s="169">
        <v>9</v>
      </c>
      <c r="Q9" s="1"/>
      <c r="V9" s="204"/>
    </row>
    <row r="10" ht="16" customHeight="1" spans="1:22">
      <c r="A10" s="126" t="s">
        <v>311</v>
      </c>
      <c r="B10" s="138"/>
      <c r="C10" s="101"/>
      <c r="D10" s="138"/>
      <c r="E10" s="101"/>
      <c r="F10" s="138"/>
      <c r="G10" s="101"/>
      <c r="H10" s="138"/>
      <c r="I10" s="155"/>
      <c r="J10" s="126" t="s">
        <v>311</v>
      </c>
      <c r="K10" s="138">
        <v>12.9662</v>
      </c>
      <c r="L10" s="101">
        <v>41.7365354554498</v>
      </c>
      <c r="M10" s="170">
        <v>5.1592</v>
      </c>
      <c r="N10" s="167">
        <v>11.6</v>
      </c>
      <c r="O10" s="168">
        <v>19.3541</v>
      </c>
      <c r="P10" s="169">
        <v>8.2</v>
      </c>
      <c r="Q10" s="1"/>
      <c r="V10" s="204"/>
    </row>
    <row r="11" ht="16" customHeight="1" spans="1:22">
      <c r="A11" s="126" t="s">
        <v>312</v>
      </c>
      <c r="B11" s="138"/>
      <c r="C11" s="101"/>
      <c r="D11" s="138"/>
      <c r="E11" s="101"/>
      <c r="F11" s="138"/>
      <c r="G11" s="101"/>
      <c r="H11" s="138"/>
      <c r="I11" s="155"/>
      <c r="J11" s="126" t="s">
        <v>312</v>
      </c>
      <c r="K11" s="138">
        <v>3.6455</v>
      </c>
      <c r="L11" s="101">
        <v>-12.9391254507678</v>
      </c>
      <c r="M11" s="170">
        <v>4.4459</v>
      </c>
      <c r="N11" s="167">
        <v>11.9</v>
      </c>
      <c r="O11" s="168">
        <v>15.043</v>
      </c>
      <c r="P11" s="169">
        <v>9</v>
      </c>
      <c r="Q11" s="1"/>
      <c r="V11" s="204"/>
    </row>
    <row r="12" ht="16" customHeight="1" spans="1:22">
      <c r="A12" s="126" t="s">
        <v>313</v>
      </c>
      <c r="B12" s="138"/>
      <c r="C12" s="101"/>
      <c r="D12" s="138"/>
      <c r="E12" s="101"/>
      <c r="F12" s="138"/>
      <c r="G12" s="101"/>
      <c r="H12" s="138"/>
      <c r="I12" s="155"/>
      <c r="J12" s="126" t="s">
        <v>313</v>
      </c>
      <c r="K12" s="138">
        <v>13.2045</v>
      </c>
      <c r="L12" s="101">
        <v>-1.53023557573995</v>
      </c>
      <c r="M12" s="170">
        <v>18.3915</v>
      </c>
      <c r="N12" s="167">
        <v>10.8</v>
      </c>
      <c r="O12" s="168">
        <v>55.8502</v>
      </c>
      <c r="P12" s="169">
        <v>7.9</v>
      </c>
      <c r="Q12" s="1"/>
      <c r="V12" s="204"/>
    </row>
    <row r="13" ht="16" customHeight="1" spans="1:22">
      <c r="A13" s="126" t="s">
        <v>314</v>
      </c>
      <c r="B13" s="138"/>
      <c r="C13" s="101"/>
      <c r="D13" s="138"/>
      <c r="E13" s="101"/>
      <c r="F13" s="138"/>
      <c r="G13" s="101"/>
      <c r="H13" s="138"/>
      <c r="I13" s="155"/>
      <c r="J13" s="126" t="s">
        <v>314</v>
      </c>
      <c r="K13" s="138">
        <v>5.0649</v>
      </c>
      <c r="L13" s="101">
        <v>117.107462814523</v>
      </c>
      <c r="M13" s="170">
        <v>7.3005</v>
      </c>
      <c r="N13" s="167">
        <v>12.2</v>
      </c>
      <c r="O13" s="168">
        <v>23.4362</v>
      </c>
      <c r="P13" s="169">
        <v>8.1</v>
      </c>
      <c r="Q13" s="1"/>
      <c r="V13" s="204"/>
    </row>
    <row r="14" ht="16" customHeight="1" spans="1:22">
      <c r="A14" s="126" t="s">
        <v>315</v>
      </c>
      <c r="B14" s="138"/>
      <c r="C14" s="101"/>
      <c r="D14" s="138"/>
      <c r="E14" s="101"/>
      <c r="F14" s="138"/>
      <c r="G14" s="101"/>
      <c r="H14" s="138"/>
      <c r="I14" s="155"/>
      <c r="J14" s="126" t="s">
        <v>315</v>
      </c>
      <c r="K14" s="138">
        <v>0.846</v>
      </c>
      <c r="L14" s="101" t="s">
        <v>13</v>
      </c>
      <c r="M14" s="171">
        <v>0.1596</v>
      </c>
      <c r="N14" s="151">
        <v>11.5</v>
      </c>
      <c r="O14" s="168">
        <v>0.4774</v>
      </c>
      <c r="P14" s="124">
        <v>8</v>
      </c>
      <c r="Q14" s="1"/>
      <c r="V14" s="204"/>
    </row>
    <row r="15" ht="27" customHeight="1" spans="1:17">
      <c r="A15" s="127" t="s">
        <v>316</v>
      </c>
      <c r="B15" s="138"/>
      <c r="C15" s="139"/>
      <c r="D15" s="140"/>
      <c r="E15" s="101"/>
      <c r="F15" s="141"/>
      <c r="G15" s="101"/>
      <c r="H15" s="138"/>
      <c r="I15" s="172"/>
      <c r="J15" s="127" t="s">
        <v>316</v>
      </c>
      <c r="K15" s="138">
        <v>2.4774</v>
      </c>
      <c r="L15" s="101">
        <v>-50.6729850270787</v>
      </c>
      <c r="M15" s="138"/>
      <c r="N15" s="101"/>
      <c r="O15" s="173"/>
      <c r="P15" s="174"/>
      <c r="Q15" s="1"/>
    </row>
    <row r="16" ht="12" customHeight="1" spans="1:17">
      <c r="A16" s="142" t="s">
        <v>317</v>
      </c>
      <c r="B16" s="143"/>
      <c r="C16" s="144"/>
      <c r="D16" s="145"/>
      <c r="E16" s="145"/>
      <c r="F16" s="146"/>
      <c r="G16" s="143"/>
      <c r="H16" s="144"/>
      <c r="I16" s="146"/>
      <c r="J16" s="142" t="s">
        <v>317</v>
      </c>
      <c r="K16" s="175"/>
      <c r="L16" s="143"/>
      <c r="M16" s="175"/>
      <c r="N16" s="143"/>
      <c r="O16" s="103"/>
      <c r="P16" s="103"/>
      <c r="Q16" s="1"/>
    </row>
    <row r="17" s="134" customFormat="1" ht="22.5" customHeight="1" spans="1:17">
      <c r="A17" s="137" t="s">
        <v>318</v>
      </c>
      <c r="B17" s="137"/>
      <c r="C17" s="137"/>
      <c r="D17" s="137"/>
      <c r="E17" s="137"/>
      <c r="F17" s="137"/>
      <c r="G17" s="137"/>
      <c r="H17" s="28"/>
      <c r="I17" s="28"/>
      <c r="J17" s="137" t="s">
        <v>319</v>
      </c>
      <c r="K17" s="137"/>
      <c r="L17" s="137"/>
      <c r="M17" s="137"/>
      <c r="N17" s="155"/>
      <c r="O17" s="137"/>
      <c r="P17" s="155"/>
      <c r="Q17" s="1"/>
    </row>
    <row r="18" spans="1:17">
      <c r="A18" s="107"/>
      <c r="B18" s="82" t="s">
        <v>320</v>
      </c>
      <c r="C18" s="82"/>
      <c r="D18" s="82" t="s">
        <v>321</v>
      </c>
      <c r="E18" s="82"/>
      <c r="F18" s="82" t="s">
        <v>322</v>
      </c>
      <c r="G18" s="82"/>
      <c r="H18" s="82" t="s">
        <v>323</v>
      </c>
      <c r="I18" s="83"/>
      <c r="J18" s="107"/>
      <c r="K18" s="176" t="s">
        <v>324</v>
      </c>
      <c r="L18" s="176"/>
      <c r="M18" s="176"/>
      <c r="N18" s="177"/>
      <c r="O18" s="176"/>
      <c r="P18" s="177"/>
      <c r="Q18" s="1"/>
    </row>
    <row r="19" ht="21" customHeight="1" spans="1:17">
      <c r="A19" s="91"/>
      <c r="B19" s="86"/>
      <c r="C19" s="86"/>
      <c r="D19" s="86"/>
      <c r="E19" s="86"/>
      <c r="F19" s="86"/>
      <c r="G19" s="86"/>
      <c r="H19" s="86"/>
      <c r="I19" s="87"/>
      <c r="J19" s="91"/>
      <c r="K19" s="113"/>
      <c r="L19" s="113"/>
      <c r="M19" s="113"/>
      <c r="N19" s="178"/>
      <c r="O19" s="113"/>
      <c r="P19" s="178"/>
      <c r="Q19" s="1"/>
    </row>
    <row r="20" ht="16" customHeight="1" spans="1:17">
      <c r="A20" s="91"/>
      <c r="B20" s="93" t="s">
        <v>4</v>
      </c>
      <c r="C20" s="93"/>
      <c r="D20" s="95" t="s">
        <v>4</v>
      </c>
      <c r="E20" s="92"/>
      <c r="F20" s="95" t="s">
        <v>4</v>
      </c>
      <c r="G20" s="147"/>
      <c r="H20" s="95" t="s">
        <v>4</v>
      </c>
      <c r="I20" s="84"/>
      <c r="J20" s="91"/>
      <c r="K20" s="93" t="s">
        <v>3</v>
      </c>
      <c r="L20" s="93"/>
      <c r="M20" s="95" t="s">
        <v>4</v>
      </c>
      <c r="N20" s="179"/>
      <c r="O20" s="147"/>
      <c r="P20" s="179"/>
      <c r="Q20" s="1"/>
    </row>
    <row r="21" ht="31" customHeight="1" spans="1:17">
      <c r="A21" s="94"/>
      <c r="B21" s="93" t="s">
        <v>325</v>
      </c>
      <c r="C21" s="93" t="s">
        <v>326</v>
      </c>
      <c r="D21" s="95" t="s">
        <v>326</v>
      </c>
      <c r="E21" s="147"/>
      <c r="F21" s="95" t="s">
        <v>326</v>
      </c>
      <c r="G21" s="147"/>
      <c r="H21" s="93" t="s">
        <v>303</v>
      </c>
      <c r="I21" s="147" t="s">
        <v>326</v>
      </c>
      <c r="J21" s="94"/>
      <c r="K21" s="93" t="s">
        <v>303</v>
      </c>
      <c r="L21" s="82" t="s">
        <v>304</v>
      </c>
      <c r="M21" s="95" t="s">
        <v>303</v>
      </c>
      <c r="N21" s="180"/>
      <c r="O21" s="95" t="s">
        <v>304</v>
      </c>
      <c r="P21" s="179"/>
      <c r="Q21" s="1"/>
    </row>
    <row r="22" ht="17" customHeight="1" spans="1:17">
      <c r="A22" s="126" t="s">
        <v>307</v>
      </c>
      <c r="B22" s="148">
        <v>4.7832</v>
      </c>
      <c r="C22" s="148">
        <v>4.97699693837444</v>
      </c>
      <c r="D22" s="149">
        <v>6.5955702619775</v>
      </c>
      <c r="E22" s="126"/>
      <c r="F22" s="149" t="s">
        <v>306</v>
      </c>
      <c r="G22" s="126"/>
      <c r="H22" s="150">
        <v>36.0749</v>
      </c>
      <c r="I22" s="96">
        <v>-2.71456116931623</v>
      </c>
      <c r="J22" s="181" t="s">
        <v>307</v>
      </c>
      <c r="K22" s="182">
        <v>18.35</v>
      </c>
      <c r="L22" s="183">
        <v>9.9</v>
      </c>
      <c r="M22" s="184"/>
      <c r="N22" s="185">
        <v>53.41</v>
      </c>
      <c r="O22" s="186">
        <v>6.6</v>
      </c>
      <c r="P22" s="187"/>
      <c r="Q22" s="1"/>
    </row>
    <row r="23" ht="17" customHeight="1" spans="1:17">
      <c r="A23" s="126" t="s">
        <v>308</v>
      </c>
      <c r="B23" s="45">
        <v>7.6745</v>
      </c>
      <c r="C23" s="45">
        <v>8.22973927461267</v>
      </c>
      <c r="D23" s="149">
        <v>0.594235846769692</v>
      </c>
      <c r="E23" s="126"/>
      <c r="F23" s="149">
        <v>26.0074145712444</v>
      </c>
      <c r="G23" s="126"/>
      <c r="H23" s="150">
        <v>4.8975</v>
      </c>
      <c r="I23" s="96">
        <v>-5.83903714527418</v>
      </c>
      <c r="J23" s="188" t="s">
        <v>308</v>
      </c>
      <c r="K23" s="189">
        <v>4.6108</v>
      </c>
      <c r="L23" s="190">
        <v>3.5</v>
      </c>
      <c r="M23" s="191"/>
      <c r="N23" s="192">
        <v>11.9135</v>
      </c>
      <c r="O23" s="186">
        <v>4.9</v>
      </c>
      <c r="P23" s="193"/>
      <c r="Q23" s="1"/>
    </row>
    <row r="24" ht="17" customHeight="1" spans="1:17">
      <c r="A24" s="126" t="s">
        <v>309</v>
      </c>
      <c r="B24" s="45">
        <v>7.7621</v>
      </c>
      <c r="C24" s="45">
        <v>8.04863486172566</v>
      </c>
      <c r="D24" s="149">
        <v>9.80437343165872</v>
      </c>
      <c r="E24" s="126"/>
      <c r="F24" s="149">
        <v>23.1</v>
      </c>
      <c r="G24" s="126"/>
      <c r="H24" s="150">
        <v>7.8408</v>
      </c>
      <c r="I24" s="96">
        <v>8.37917783982527</v>
      </c>
      <c r="J24" s="188" t="s">
        <v>309</v>
      </c>
      <c r="K24" s="189">
        <v>1.5472</v>
      </c>
      <c r="L24" s="190">
        <v>7.2</v>
      </c>
      <c r="M24" s="191"/>
      <c r="N24" s="192">
        <v>4.3816</v>
      </c>
      <c r="O24" s="186">
        <v>6.7</v>
      </c>
      <c r="P24" s="194"/>
      <c r="Q24" s="1"/>
    </row>
    <row r="25" ht="17" customHeight="1" spans="1:17">
      <c r="A25" s="126" t="s">
        <v>310</v>
      </c>
      <c r="B25" s="45">
        <v>8.0982</v>
      </c>
      <c r="C25" s="45">
        <v>8.26666507815792</v>
      </c>
      <c r="D25" s="149">
        <v>10.524028670007</v>
      </c>
      <c r="E25" s="126"/>
      <c r="F25" s="149">
        <v>23.1011696794774</v>
      </c>
      <c r="G25" s="126"/>
      <c r="H25" s="150">
        <v>4.2801</v>
      </c>
      <c r="I25" s="96">
        <v>-20.6727828746177</v>
      </c>
      <c r="J25" s="188" t="s">
        <v>310</v>
      </c>
      <c r="K25" s="189">
        <v>0.9292</v>
      </c>
      <c r="L25" s="190">
        <v>10</v>
      </c>
      <c r="M25" s="191"/>
      <c r="N25" s="192">
        <v>2.5278</v>
      </c>
      <c r="O25" s="186">
        <v>8.8</v>
      </c>
      <c r="P25" s="194"/>
      <c r="Q25" s="1"/>
    </row>
    <row r="26" ht="17" customHeight="1" spans="1:17">
      <c r="A26" s="126" t="s">
        <v>311</v>
      </c>
      <c r="B26" s="45">
        <v>5.1872</v>
      </c>
      <c r="C26" s="45">
        <v>7</v>
      </c>
      <c r="D26" s="149">
        <v>10.0202542143119</v>
      </c>
      <c r="E26" s="126"/>
      <c r="F26" s="149">
        <v>25</v>
      </c>
      <c r="G26" s="126"/>
      <c r="H26" s="150">
        <v>4.888</v>
      </c>
      <c r="I26" s="96">
        <v>25.4105090311987</v>
      </c>
      <c r="J26" s="188" t="s">
        <v>311</v>
      </c>
      <c r="K26" s="189">
        <v>0.8578</v>
      </c>
      <c r="L26" s="190">
        <v>9.4</v>
      </c>
      <c r="M26" s="191"/>
      <c r="N26" s="192">
        <v>2.8246</v>
      </c>
      <c r="O26" s="186">
        <v>13.1</v>
      </c>
      <c r="P26" s="194"/>
      <c r="Q26" s="1"/>
    </row>
    <row r="27" ht="17" customHeight="1" spans="1:17">
      <c r="A27" s="126" t="s">
        <v>312</v>
      </c>
      <c r="B27" s="45">
        <v>8.1985</v>
      </c>
      <c r="C27" s="45">
        <v>8.5</v>
      </c>
      <c r="D27" s="149">
        <v>8.09992091086804</v>
      </c>
      <c r="E27" s="126"/>
      <c r="F27" s="149">
        <v>31.2636260573821</v>
      </c>
      <c r="G27" s="126"/>
      <c r="H27" s="150">
        <v>1.4741</v>
      </c>
      <c r="I27" s="96">
        <v>-65.6723021750268</v>
      </c>
      <c r="J27" s="188" t="s">
        <v>312</v>
      </c>
      <c r="K27" s="189">
        <v>0.7019</v>
      </c>
      <c r="L27" s="190">
        <v>9.8</v>
      </c>
      <c r="M27" s="191"/>
      <c r="N27" s="192">
        <v>2.1117</v>
      </c>
      <c r="O27" s="186">
        <v>9.2</v>
      </c>
      <c r="P27" s="194"/>
      <c r="Q27" s="1"/>
    </row>
    <row r="28" ht="17" customHeight="1" spans="1:17">
      <c r="A28" s="126" t="s">
        <v>313</v>
      </c>
      <c r="B28" s="45">
        <v>4.6678</v>
      </c>
      <c r="C28" s="45">
        <v>7</v>
      </c>
      <c r="D28" s="149">
        <v>10.8531429108334</v>
      </c>
      <c r="E28" s="126"/>
      <c r="F28" s="149">
        <v>32.0370831259333</v>
      </c>
      <c r="G28" s="126"/>
      <c r="H28" s="150">
        <v>7.3832</v>
      </c>
      <c r="I28" s="96">
        <v>35.1021976614394</v>
      </c>
      <c r="J28" s="188" t="s">
        <v>313</v>
      </c>
      <c r="K28" s="189">
        <v>6.4323</v>
      </c>
      <c r="L28" s="190">
        <v>7.8</v>
      </c>
      <c r="M28" s="191"/>
      <c r="N28" s="192">
        <v>19.7519</v>
      </c>
      <c r="O28" s="186">
        <v>5.5</v>
      </c>
      <c r="P28" s="193"/>
      <c r="Q28" s="1"/>
    </row>
    <row r="29" ht="17" customHeight="1" spans="1:17">
      <c r="A29" s="126" t="s">
        <v>314</v>
      </c>
      <c r="B29" s="45">
        <v>1.1655</v>
      </c>
      <c r="C29" s="45">
        <v>-4.28329513083516</v>
      </c>
      <c r="D29" s="149">
        <v>9.21936995076247</v>
      </c>
      <c r="E29" s="126"/>
      <c r="F29" s="149">
        <v>49.4</v>
      </c>
      <c r="G29" s="126"/>
      <c r="H29" s="150">
        <v>2.237</v>
      </c>
      <c r="I29" s="96">
        <v>-23.7923281324521</v>
      </c>
      <c r="J29" s="188" t="s">
        <v>314</v>
      </c>
      <c r="K29" s="189">
        <v>3.2019</v>
      </c>
      <c r="L29" s="190">
        <v>27.6</v>
      </c>
      <c r="M29" s="191"/>
      <c r="N29" s="192">
        <v>9.7353</v>
      </c>
      <c r="O29" s="186">
        <v>7.6</v>
      </c>
      <c r="P29" s="194"/>
      <c r="Q29" s="1"/>
    </row>
    <row r="30" ht="17" customHeight="1" spans="1:17">
      <c r="A30" s="126" t="s">
        <v>315</v>
      </c>
      <c r="B30" s="45">
        <v>7.3595</v>
      </c>
      <c r="C30" s="45">
        <v>8.8</v>
      </c>
      <c r="D30" s="149">
        <v>2.7375356399784</v>
      </c>
      <c r="E30" s="126"/>
      <c r="F30" s="149">
        <v>-26.9111993445516</v>
      </c>
      <c r="G30" s="126"/>
      <c r="H30" s="150">
        <v>0.5919</v>
      </c>
      <c r="I30" s="96" t="s">
        <v>13</v>
      </c>
      <c r="J30" s="126" t="s">
        <v>315</v>
      </c>
      <c r="K30" s="195">
        <v>0.0333</v>
      </c>
      <c r="L30" s="190">
        <v>18.1</v>
      </c>
      <c r="M30" s="191"/>
      <c r="N30" s="196">
        <v>0.0641</v>
      </c>
      <c r="O30" s="186">
        <v>11.5</v>
      </c>
      <c r="P30" s="197"/>
      <c r="Q30" s="1"/>
    </row>
    <row r="31" ht="30" customHeight="1" spans="1:17">
      <c r="A31" s="127" t="s">
        <v>316</v>
      </c>
      <c r="B31" s="151"/>
      <c r="C31" s="151"/>
      <c r="D31" s="149">
        <v>0.0749020511638747</v>
      </c>
      <c r="E31" s="126"/>
      <c r="F31" s="149">
        <v>13.2037966505988</v>
      </c>
      <c r="G31" s="126"/>
      <c r="H31" s="150">
        <v>2.4823</v>
      </c>
      <c r="I31" s="96">
        <v>-6.61374666114895</v>
      </c>
      <c r="J31" s="127" t="s">
        <v>316</v>
      </c>
      <c r="K31" s="195">
        <v>0.033</v>
      </c>
      <c r="L31" s="190">
        <v>25.7</v>
      </c>
      <c r="M31" s="191"/>
      <c r="N31" s="196">
        <v>0.0984</v>
      </c>
      <c r="O31" s="186">
        <v>26.3</v>
      </c>
      <c r="P31" s="197"/>
      <c r="Q31" s="1"/>
    </row>
    <row r="32" ht="17" customHeight="1" spans="1:17">
      <c r="A32" s="142" t="s">
        <v>317</v>
      </c>
      <c r="B32" s="50"/>
      <c r="C32" s="104"/>
      <c r="D32" s="104"/>
      <c r="E32" s="142"/>
      <c r="F32" s="152" t="s">
        <v>13</v>
      </c>
      <c r="G32" s="153"/>
      <c r="H32" s="154"/>
      <c r="I32" s="106"/>
      <c r="J32" s="49" t="s">
        <v>317</v>
      </c>
      <c r="K32" s="198"/>
      <c r="L32" s="199"/>
      <c r="M32" s="200"/>
      <c r="N32" s="201"/>
      <c r="O32" s="202"/>
      <c r="P32" s="203"/>
      <c r="Q32" s="1"/>
    </row>
  </sheetData>
  <mergeCells count="60">
    <mergeCell ref="A1:I1"/>
    <mergeCell ref="J1:P1"/>
    <mergeCell ref="B4:C4"/>
    <mergeCell ref="D4:E4"/>
    <mergeCell ref="F4:G4"/>
    <mergeCell ref="H4:I4"/>
    <mergeCell ref="K4:L4"/>
    <mergeCell ref="M4:N4"/>
    <mergeCell ref="O4:P4"/>
    <mergeCell ref="A17:G17"/>
    <mergeCell ref="J17:P17"/>
    <mergeCell ref="B20:C20"/>
    <mergeCell ref="D20:E20"/>
    <mergeCell ref="F20:G20"/>
    <mergeCell ref="H20:I20"/>
    <mergeCell ref="K20:L20"/>
    <mergeCell ref="M20:P20"/>
    <mergeCell ref="D21:E21"/>
    <mergeCell ref="F21:G21"/>
    <mergeCell ref="M21:N21"/>
    <mergeCell ref="O21:P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M32:N32"/>
    <mergeCell ref="O32:P32"/>
    <mergeCell ref="A2:A5"/>
    <mergeCell ref="A18:A21"/>
    <mergeCell ref="J2:J5"/>
    <mergeCell ref="J18:J21"/>
    <mergeCell ref="B2:C3"/>
    <mergeCell ref="D2:E3"/>
    <mergeCell ref="F2:G3"/>
    <mergeCell ref="H2:I3"/>
    <mergeCell ref="B18:C19"/>
    <mergeCell ref="D18:E19"/>
    <mergeCell ref="F18:G19"/>
    <mergeCell ref="H18:I19"/>
    <mergeCell ref="K2:L3"/>
    <mergeCell ref="M2:P3"/>
    <mergeCell ref="K18:P19"/>
  </mergeCells>
  <pageMargins left="0.75" right="0.75" top="1" bottom="1" header="0.5" footer="0.5"/>
  <pageSetup paperSize="9" orientation="portrait" horizontalDpi="3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3"/>
  <sheetViews>
    <sheetView zoomScaleSheetLayoutView="60" workbookViewId="0">
      <pane ySplit="4" topLeftCell="A5" activePane="bottomLeft" state="frozen"/>
      <selection/>
      <selection pane="bottomLeft" activeCell="D29" sqref="D29"/>
    </sheetView>
  </sheetViews>
  <sheetFormatPr defaultColWidth="9" defaultRowHeight="13.5"/>
  <cols>
    <col min="1" max="1" width="28.0916666666667" style="56" customWidth="1"/>
    <col min="2" max="2" width="9.25" style="563" customWidth="1"/>
    <col min="3" max="3" width="8.5" style="69" customWidth="1"/>
    <col min="4" max="4" width="10.625" style="563" customWidth="1"/>
    <col min="5" max="5" width="8.5" style="69" customWidth="1"/>
    <col min="6" max="6" width="11.175" style="56" customWidth="1"/>
    <col min="7" max="7" width="38.0333333333333" style="56" customWidth="1"/>
    <col min="8" max="11" width="8.66666666666667" style="56" customWidth="1"/>
    <col min="12" max="12" width="9" style="56"/>
    <col min="13" max="13" width="12.625" style="56"/>
    <col min="14" max="16384" width="9" style="56"/>
  </cols>
  <sheetData>
    <row r="1" ht="18.75" customHeight="1" spans="1:11">
      <c r="A1" s="208"/>
      <c r="B1" s="520" t="s">
        <v>1</v>
      </c>
      <c r="C1" s="564"/>
      <c r="D1" s="520"/>
      <c r="E1" s="564"/>
      <c r="F1" s="490"/>
      <c r="G1" s="490"/>
      <c r="H1" s="1"/>
      <c r="I1" s="1"/>
      <c r="J1" s="1"/>
      <c r="K1" s="1"/>
    </row>
    <row r="2" ht="18" customHeight="1" spans="1:11">
      <c r="A2" s="565"/>
      <c r="B2" s="521"/>
      <c r="C2" s="566"/>
      <c r="D2" s="567" t="s">
        <v>2</v>
      </c>
      <c r="E2" s="568"/>
      <c r="F2" s="512"/>
      <c r="G2" s="1"/>
      <c r="H2" s="1"/>
      <c r="I2" s="512" t="s">
        <v>2</v>
      </c>
      <c r="J2" s="512"/>
      <c r="K2" s="512"/>
    </row>
    <row r="3" s="56" customFormat="1" ht="18" customHeight="1" spans="1:11">
      <c r="A3" s="255"/>
      <c r="B3" s="523" t="s">
        <v>3</v>
      </c>
      <c r="C3" s="569"/>
      <c r="D3" s="523" t="s">
        <v>4</v>
      </c>
      <c r="E3" s="569"/>
      <c r="F3" s="209"/>
      <c r="G3" s="181"/>
      <c r="H3" s="20" t="s">
        <v>5</v>
      </c>
      <c r="I3" s="17"/>
      <c r="J3" s="20" t="s">
        <v>6</v>
      </c>
      <c r="K3" s="20" t="s">
        <v>7</v>
      </c>
    </row>
    <row r="4" s="56" customFormat="1" ht="30" customHeight="1" spans="1:11">
      <c r="A4" s="49"/>
      <c r="B4" s="570" t="s">
        <v>8</v>
      </c>
      <c r="C4" s="571" t="s">
        <v>9</v>
      </c>
      <c r="D4" s="570" t="s">
        <v>8</v>
      </c>
      <c r="E4" s="571" t="s">
        <v>9</v>
      </c>
      <c r="F4" s="497" t="s">
        <v>10</v>
      </c>
      <c r="G4" s="49"/>
      <c r="H4" s="347" t="s">
        <v>8</v>
      </c>
      <c r="I4" s="581" t="s">
        <v>9</v>
      </c>
      <c r="J4" s="581" t="s">
        <v>9</v>
      </c>
      <c r="K4" s="497" t="s">
        <v>9</v>
      </c>
    </row>
    <row r="5" ht="24" customHeight="1" spans="1:11">
      <c r="A5" s="572" t="s">
        <v>11</v>
      </c>
      <c r="B5" s="573"/>
      <c r="C5" s="574"/>
      <c r="D5" s="573"/>
      <c r="E5" s="574"/>
      <c r="F5" s="572"/>
      <c r="G5" s="572" t="s">
        <v>11</v>
      </c>
      <c r="H5" s="572"/>
      <c r="I5" s="572"/>
      <c r="J5" s="572"/>
      <c r="K5" s="572"/>
    </row>
    <row r="6" ht="24" customHeight="1" spans="1:11">
      <c r="A6" s="500" t="s">
        <v>12</v>
      </c>
      <c r="B6" s="311" t="s">
        <v>13</v>
      </c>
      <c r="C6" s="311" t="s">
        <v>13</v>
      </c>
      <c r="D6" s="575">
        <v>70.81</v>
      </c>
      <c r="E6" s="124">
        <v>5.7</v>
      </c>
      <c r="F6" s="317"/>
      <c r="G6" s="500" t="s">
        <v>12</v>
      </c>
      <c r="H6" s="171">
        <v>421.47</v>
      </c>
      <c r="I6" s="151">
        <v>4.9</v>
      </c>
      <c r="J6" s="582">
        <v>5</v>
      </c>
      <c r="K6" s="124">
        <v>4.5</v>
      </c>
    </row>
    <row r="7" ht="24" customHeight="1" spans="1:11">
      <c r="A7" s="500" t="s">
        <v>14</v>
      </c>
      <c r="B7" s="311" t="s">
        <v>13</v>
      </c>
      <c r="C7" s="311" t="s">
        <v>13</v>
      </c>
      <c r="D7" s="189">
        <v>8.06</v>
      </c>
      <c r="E7" s="124">
        <v>4.4</v>
      </c>
      <c r="F7" s="317"/>
      <c r="G7" s="500" t="s">
        <v>14</v>
      </c>
      <c r="H7" s="171">
        <v>29.27</v>
      </c>
      <c r="I7" s="151">
        <v>3.8</v>
      </c>
      <c r="J7" s="582">
        <v>3</v>
      </c>
      <c r="K7" s="124">
        <v>3.7</v>
      </c>
    </row>
    <row r="8" ht="24" customHeight="1" spans="1:11">
      <c r="A8" s="500" t="s">
        <v>15</v>
      </c>
      <c r="B8" s="311" t="s">
        <v>13</v>
      </c>
      <c r="C8" s="311" t="s">
        <v>13</v>
      </c>
      <c r="D8" s="189">
        <v>20.26</v>
      </c>
      <c r="E8" s="124">
        <v>6</v>
      </c>
      <c r="F8" s="317"/>
      <c r="G8" s="500" t="s">
        <v>15</v>
      </c>
      <c r="H8" s="171">
        <v>161.52</v>
      </c>
      <c r="I8" s="151">
        <v>3.4</v>
      </c>
      <c r="J8" s="582">
        <v>4.5</v>
      </c>
      <c r="K8" s="124">
        <v>3.3</v>
      </c>
    </row>
    <row r="9" ht="24" customHeight="1" spans="1:11">
      <c r="A9" s="500" t="s">
        <v>16</v>
      </c>
      <c r="B9" s="311" t="s">
        <v>13</v>
      </c>
      <c r="C9" s="311" t="s">
        <v>13</v>
      </c>
      <c r="D9" s="576">
        <v>42.48</v>
      </c>
      <c r="E9" s="124">
        <v>5.9</v>
      </c>
      <c r="F9" s="317"/>
      <c r="G9" s="500" t="s">
        <v>16</v>
      </c>
      <c r="H9" s="171">
        <v>230.67</v>
      </c>
      <c r="I9" s="151">
        <v>6</v>
      </c>
      <c r="J9" s="582">
        <v>5.7</v>
      </c>
      <c r="K9" s="124">
        <v>5.4</v>
      </c>
    </row>
    <row r="10" ht="24" customHeight="1" spans="1:11">
      <c r="A10" s="534"/>
      <c r="B10" s="553"/>
      <c r="C10" s="577"/>
      <c r="D10" s="553"/>
      <c r="E10" s="577"/>
      <c r="F10" s="534"/>
      <c r="G10" s="534"/>
      <c r="H10" s="534"/>
      <c r="I10" s="534"/>
      <c r="J10" s="534"/>
      <c r="K10" s="534"/>
    </row>
    <row r="11" ht="24" customHeight="1" spans="1:11">
      <c r="A11" s="534" t="s">
        <v>17</v>
      </c>
      <c r="B11" s="553"/>
      <c r="C11" s="577"/>
      <c r="D11" s="553"/>
      <c r="E11" s="577"/>
      <c r="F11" s="534"/>
      <c r="G11" s="534" t="s">
        <v>17</v>
      </c>
      <c r="H11" s="534"/>
      <c r="I11" s="534"/>
      <c r="J11" s="534"/>
      <c r="K11" s="534"/>
    </row>
    <row r="12" ht="24" customHeight="1" spans="1:11">
      <c r="A12" s="500" t="s">
        <v>18</v>
      </c>
      <c r="B12" s="311">
        <v>2.83</v>
      </c>
      <c r="C12" s="169">
        <v>7.7</v>
      </c>
      <c r="D12" s="311">
        <v>8.7</v>
      </c>
      <c r="E12" s="169">
        <v>8.2</v>
      </c>
      <c r="F12" s="317">
        <v>4</v>
      </c>
      <c r="G12" s="500" t="s">
        <v>18</v>
      </c>
      <c r="H12" s="169" t="s">
        <v>13</v>
      </c>
      <c r="I12" s="45">
        <v>5</v>
      </c>
      <c r="J12" s="45">
        <v>4.2</v>
      </c>
      <c r="K12" s="96">
        <v>3</v>
      </c>
    </row>
    <row r="13" ht="24" customHeight="1" spans="1:11">
      <c r="A13" s="500" t="s">
        <v>19</v>
      </c>
      <c r="B13" s="311">
        <v>0.7</v>
      </c>
      <c r="C13" s="578">
        <v>10.8</v>
      </c>
      <c r="D13" s="311">
        <v>2.23</v>
      </c>
      <c r="E13" s="169">
        <v>4.1</v>
      </c>
      <c r="F13" s="539" t="s">
        <v>13</v>
      </c>
      <c r="G13" s="500" t="s">
        <v>19</v>
      </c>
      <c r="H13" s="169"/>
      <c r="I13" s="505" t="s">
        <v>13</v>
      </c>
      <c r="J13" s="505" t="s">
        <v>13</v>
      </c>
      <c r="K13" s="188" t="s">
        <v>13</v>
      </c>
    </row>
    <row r="14" ht="24" customHeight="1" spans="1:11">
      <c r="A14" s="500" t="s">
        <v>20</v>
      </c>
      <c r="B14" s="311">
        <v>2.13</v>
      </c>
      <c r="C14" s="169">
        <v>16.3</v>
      </c>
      <c r="D14" s="311">
        <v>8.47</v>
      </c>
      <c r="E14" s="169">
        <v>9.6</v>
      </c>
      <c r="F14" s="539" t="s">
        <v>13</v>
      </c>
      <c r="G14" s="500" t="s">
        <v>20</v>
      </c>
      <c r="H14" s="169"/>
      <c r="I14" s="505" t="s">
        <v>13</v>
      </c>
      <c r="J14" s="505" t="s">
        <v>13</v>
      </c>
      <c r="K14" s="188" t="s">
        <v>13</v>
      </c>
    </row>
    <row r="15" ht="24" customHeight="1" spans="1:11">
      <c r="A15" s="500" t="s">
        <v>21</v>
      </c>
      <c r="B15" s="311">
        <v>0.31</v>
      </c>
      <c r="C15" s="169">
        <v>16.3</v>
      </c>
      <c r="D15" s="311">
        <v>1.03</v>
      </c>
      <c r="E15" s="169">
        <v>15.6</v>
      </c>
      <c r="F15" s="539" t="s">
        <v>13</v>
      </c>
      <c r="G15" s="500" t="s">
        <v>21</v>
      </c>
      <c r="H15" s="169"/>
      <c r="I15" s="505" t="s">
        <v>13</v>
      </c>
      <c r="J15" s="505" t="s">
        <v>13</v>
      </c>
      <c r="K15" s="188" t="s">
        <v>13</v>
      </c>
    </row>
    <row r="16" ht="24" customHeight="1" spans="1:11">
      <c r="A16" s="500" t="s">
        <v>22</v>
      </c>
      <c r="B16" s="311">
        <v>2.52</v>
      </c>
      <c r="C16" s="578">
        <v>6.7</v>
      </c>
      <c r="D16" s="311">
        <v>7.67</v>
      </c>
      <c r="E16" s="169">
        <v>7.3</v>
      </c>
      <c r="F16" s="539" t="s">
        <v>13</v>
      </c>
      <c r="G16" s="500" t="s">
        <v>22</v>
      </c>
      <c r="H16" s="169"/>
      <c r="I16" s="505" t="s">
        <v>13</v>
      </c>
      <c r="J16" s="505" t="s">
        <v>13</v>
      </c>
      <c r="K16" s="188" t="s">
        <v>13</v>
      </c>
    </row>
    <row r="17" ht="24" customHeight="1" spans="1:11">
      <c r="A17" s="500" t="s">
        <v>23</v>
      </c>
      <c r="B17" s="311">
        <v>1.39</v>
      </c>
      <c r="C17" s="169">
        <v>10.8</v>
      </c>
      <c r="D17" s="311">
        <v>4.51</v>
      </c>
      <c r="E17" s="169">
        <v>6.7</v>
      </c>
      <c r="F17" s="539" t="s">
        <v>13</v>
      </c>
      <c r="G17" s="500" t="s">
        <v>23</v>
      </c>
      <c r="H17" s="169"/>
      <c r="I17" s="45"/>
      <c r="J17" s="505" t="s">
        <v>13</v>
      </c>
      <c r="K17" s="188" t="s">
        <v>13</v>
      </c>
    </row>
    <row r="18" ht="24" customHeight="1" spans="1:12">
      <c r="A18" s="500" t="s">
        <v>24</v>
      </c>
      <c r="B18" s="311">
        <v>0.19</v>
      </c>
      <c r="C18" s="578">
        <v>3.2</v>
      </c>
      <c r="D18" s="311">
        <v>0.42</v>
      </c>
      <c r="E18" s="169">
        <v>-3.4</v>
      </c>
      <c r="F18" s="539" t="s">
        <v>13</v>
      </c>
      <c r="G18" s="500" t="s">
        <v>24</v>
      </c>
      <c r="H18" s="169"/>
      <c r="I18" s="45"/>
      <c r="J18" s="505" t="s">
        <v>13</v>
      </c>
      <c r="K18" s="539" t="s">
        <v>13</v>
      </c>
      <c r="L18" s="580"/>
    </row>
    <row r="19" ht="24" customHeight="1" spans="1:12">
      <c r="A19" s="500" t="s">
        <v>25</v>
      </c>
      <c r="B19" s="311">
        <v>2.07</v>
      </c>
      <c r="C19" s="578">
        <v>13.8</v>
      </c>
      <c r="D19" s="311">
        <v>6.01</v>
      </c>
      <c r="E19" s="169">
        <v>10.1</v>
      </c>
      <c r="F19" s="539" t="s">
        <v>13</v>
      </c>
      <c r="G19" s="500" t="s">
        <v>25</v>
      </c>
      <c r="H19" s="169"/>
      <c r="I19" s="45"/>
      <c r="J19" s="505" t="s">
        <v>13</v>
      </c>
      <c r="K19" s="188" t="s">
        <v>13</v>
      </c>
      <c r="L19" s="580"/>
    </row>
    <row r="20" ht="24" customHeight="1" spans="1:12">
      <c r="A20" s="500" t="s">
        <v>26</v>
      </c>
      <c r="B20" s="311">
        <v>12.91</v>
      </c>
      <c r="C20" s="45">
        <v>2.5</v>
      </c>
      <c r="D20" s="576">
        <v>35.18</v>
      </c>
      <c r="E20" s="169">
        <v>-0.6</v>
      </c>
      <c r="F20" s="539" t="s">
        <v>13</v>
      </c>
      <c r="G20" s="500" t="s">
        <v>26</v>
      </c>
      <c r="H20" s="126"/>
      <c r="I20" s="505" t="s">
        <v>13</v>
      </c>
      <c r="J20" s="505" t="s">
        <v>13</v>
      </c>
      <c r="K20" s="539" t="s">
        <v>13</v>
      </c>
      <c r="L20" s="580"/>
    </row>
    <row r="21" ht="24" customHeight="1" spans="1:12">
      <c r="A21" s="500" t="s">
        <v>27</v>
      </c>
      <c r="B21" s="311">
        <v>0.71</v>
      </c>
      <c r="C21" s="45">
        <v>24.8</v>
      </c>
      <c r="D21" s="576">
        <v>1.39</v>
      </c>
      <c r="E21" s="558">
        <v>-20.1</v>
      </c>
      <c r="F21" s="539" t="s">
        <v>13</v>
      </c>
      <c r="G21" s="500" t="s">
        <v>27</v>
      </c>
      <c r="H21" s="45"/>
      <c r="I21" s="505" t="s">
        <v>13</v>
      </c>
      <c r="J21" s="505" t="s">
        <v>13</v>
      </c>
      <c r="K21" s="539" t="s">
        <v>13</v>
      </c>
      <c r="L21" s="580"/>
    </row>
    <row r="22" ht="24" customHeight="1" spans="1:11">
      <c r="A22" s="534" t="s">
        <v>28</v>
      </c>
      <c r="B22" s="553"/>
      <c r="C22" s="577"/>
      <c r="D22" s="553"/>
      <c r="E22" s="577"/>
      <c r="F22" s="534"/>
      <c r="G22" s="534" t="s">
        <v>28</v>
      </c>
      <c r="H22" s="534"/>
      <c r="I22" s="534"/>
      <c r="J22" s="534"/>
      <c r="K22" s="534"/>
    </row>
    <row r="23" ht="24" customHeight="1" spans="1:11">
      <c r="A23" s="536" t="s">
        <v>29</v>
      </c>
      <c r="B23" s="311">
        <v>1.4963</v>
      </c>
      <c r="C23" s="45">
        <v>40.87</v>
      </c>
      <c r="D23" s="196">
        <v>5.3123</v>
      </c>
      <c r="E23" s="151">
        <v>8.21</v>
      </c>
      <c r="F23" s="539" t="s">
        <v>13</v>
      </c>
      <c r="G23" s="536" t="s">
        <v>29</v>
      </c>
      <c r="H23" s="151"/>
      <c r="I23" s="505"/>
      <c r="J23" s="505"/>
      <c r="K23" s="539"/>
    </row>
    <row r="24" s="562" customFormat="1" ht="24" customHeight="1" spans="1:11">
      <c r="A24" s="536" t="s">
        <v>30</v>
      </c>
      <c r="B24" s="311">
        <v>0.5864</v>
      </c>
      <c r="C24" s="45">
        <v>287.06</v>
      </c>
      <c r="D24" s="33">
        <v>1.6801</v>
      </c>
      <c r="E24" s="124">
        <v>17.01</v>
      </c>
      <c r="F24" s="539" t="s">
        <v>13</v>
      </c>
      <c r="G24" s="536" t="s">
        <v>30</v>
      </c>
      <c r="H24" s="151"/>
      <c r="I24" s="505"/>
      <c r="J24" s="505"/>
      <c r="K24" s="539"/>
    </row>
    <row r="25" ht="39" customHeight="1" spans="1:11">
      <c r="A25" s="541" t="s">
        <v>31</v>
      </c>
      <c r="B25" s="311" t="s">
        <v>13</v>
      </c>
      <c r="C25" s="45" t="s">
        <v>13</v>
      </c>
      <c r="D25" s="311" t="s">
        <v>13</v>
      </c>
      <c r="E25" s="99" t="s">
        <v>13</v>
      </c>
      <c r="F25" s="539" t="s">
        <v>13</v>
      </c>
      <c r="G25" s="541" t="s">
        <v>31</v>
      </c>
      <c r="H25" s="505"/>
      <c r="I25" s="505"/>
      <c r="J25" s="505"/>
      <c r="K25" s="539"/>
    </row>
    <row r="26" ht="38" customHeight="1" spans="1:12">
      <c r="A26" s="24" t="s">
        <v>32</v>
      </c>
      <c r="B26" s="579">
        <v>15848.77</v>
      </c>
      <c r="C26" s="307">
        <v>-18.42</v>
      </c>
      <c r="D26" s="579">
        <v>46781.39</v>
      </c>
      <c r="E26" s="104">
        <v>1.39</v>
      </c>
      <c r="F26" s="548" t="s">
        <v>13</v>
      </c>
      <c r="G26" s="24" t="s">
        <v>33</v>
      </c>
      <c r="H26" s="510"/>
      <c r="I26" s="510"/>
      <c r="J26" s="510"/>
      <c r="K26" s="548"/>
      <c r="L26" s="580"/>
    </row>
    <row r="27" ht="37.5" customHeight="1" spans="8:8">
      <c r="H27" s="580"/>
    </row>
    <row r="28" ht="37.5" customHeight="1" spans="8:8">
      <c r="H28" s="580"/>
    </row>
    <row r="29" ht="37.5" customHeight="1" spans="8:8">
      <c r="H29" s="580"/>
    </row>
    <row r="30" ht="21" customHeight="1" spans="8:8">
      <c r="H30" s="580"/>
    </row>
    <row r="31" ht="37.5" customHeight="1" spans="8:8">
      <c r="H31" s="580"/>
    </row>
    <row r="32" ht="37.5" customHeight="1" spans="8:8">
      <c r="H32" s="580"/>
    </row>
    <row r="33" ht="37.5" customHeight="1" spans="8:8">
      <c r="H33" s="580"/>
    </row>
    <row r="34" ht="37.5" customHeight="1" spans="8:8">
      <c r="H34" s="580"/>
    </row>
    <row r="35" ht="21" customHeight="1" spans="8:8">
      <c r="H35" s="580"/>
    </row>
    <row r="36" ht="37.5" customHeight="1" spans="8:8">
      <c r="H36" s="580"/>
    </row>
    <row r="37" spans="8:8">
      <c r="H37" s="580"/>
    </row>
    <row r="38" spans="8:8">
      <c r="H38" s="580"/>
    </row>
    <row r="39" spans="8:8">
      <c r="H39" s="580"/>
    </row>
    <row r="40" spans="8:8">
      <c r="H40" s="580"/>
    </row>
    <row r="41" spans="8:8">
      <c r="H41" s="580"/>
    </row>
    <row r="42" spans="8:8">
      <c r="H42" s="580"/>
    </row>
    <row r="43" spans="8:8">
      <c r="H43" s="580"/>
    </row>
    <row r="44" spans="8:8">
      <c r="H44" s="580"/>
    </row>
    <row r="45" spans="8:8">
      <c r="H45" s="580"/>
    </row>
    <row r="46" spans="8:8">
      <c r="H46" s="580"/>
    </row>
    <row r="47" spans="8:8">
      <c r="H47" s="580"/>
    </row>
    <row r="48" spans="8:8">
      <c r="H48" s="580"/>
    </row>
    <row r="49" spans="8:8">
      <c r="H49" s="580"/>
    </row>
    <row r="50" spans="8:8">
      <c r="H50" s="580"/>
    </row>
    <row r="51" spans="8:8">
      <c r="H51" s="580"/>
    </row>
    <row r="52" spans="8:8">
      <c r="H52" s="580"/>
    </row>
    <row r="53" spans="8:8">
      <c r="H53" s="580"/>
    </row>
    <row r="54" spans="8:8">
      <c r="H54" s="580"/>
    </row>
    <row r="55" spans="8:8">
      <c r="H55" s="580"/>
    </row>
    <row r="56" spans="8:8">
      <c r="H56" s="580"/>
    </row>
    <row r="57" spans="8:8">
      <c r="H57" s="580"/>
    </row>
    <row r="58" spans="8:8">
      <c r="H58" s="580"/>
    </row>
    <row r="59" spans="8:8">
      <c r="H59" s="580"/>
    </row>
    <row r="60" spans="8:8">
      <c r="H60" s="580"/>
    </row>
    <row r="61" spans="8:8">
      <c r="H61" s="580"/>
    </row>
    <row r="62" spans="8:8">
      <c r="H62" s="580"/>
    </row>
    <row r="63" spans="8:8">
      <c r="H63" s="580"/>
    </row>
    <row r="64" spans="8:8">
      <c r="H64" s="580"/>
    </row>
    <row r="65" spans="8:8">
      <c r="H65" s="580"/>
    </row>
    <row r="66" spans="8:8">
      <c r="H66" s="580"/>
    </row>
    <row r="67" spans="8:8">
      <c r="H67" s="580"/>
    </row>
    <row r="68" spans="8:8">
      <c r="H68" s="580"/>
    </row>
    <row r="69" spans="8:8">
      <c r="H69" s="580"/>
    </row>
    <row r="70" spans="8:8">
      <c r="H70" s="580"/>
    </row>
    <row r="71" spans="8:8">
      <c r="H71" s="580"/>
    </row>
    <row r="72" spans="8:8">
      <c r="H72" s="580"/>
    </row>
    <row r="73" spans="8:8">
      <c r="H73" s="580"/>
    </row>
    <row r="74" spans="8:8">
      <c r="H74" s="580"/>
    </row>
    <row r="75" spans="8:8">
      <c r="H75" s="580"/>
    </row>
    <row r="76" spans="8:8">
      <c r="H76" s="580"/>
    </row>
    <row r="77" spans="8:8">
      <c r="H77" s="580"/>
    </row>
    <row r="78" spans="8:8">
      <c r="H78" s="580"/>
    </row>
    <row r="79" spans="8:8">
      <c r="H79" s="580"/>
    </row>
    <row r="80" spans="8:8">
      <c r="H80" s="580"/>
    </row>
    <row r="81" spans="8:8">
      <c r="H81" s="580"/>
    </row>
    <row r="82" spans="8:8">
      <c r="H82" s="580"/>
    </row>
    <row r="83" spans="8:8">
      <c r="H83" s="580"/>
    </row>
    <row r="84" spans="8:8">
      <c r="H84" s="580"/>
    </row>
    <row r="85" spans="8:8">
      <c r="H85" s="580"/>
    </row>
    <row r="86" spans="8:8">
      <c r="H86" s="580"/>
    </row>
    <row r="87" spans="8:8">
      <c r="H87" s="580"/>
    </row>
    <row r="88" spans="8:8">
      <c r="H88" s="580"/>
    </row>
    <row r="89" spans="8:8">
      <c r="H89" s="580"/>
    </row>
    <row r="90" spans="8:8">
      <c r="H90" s="580"/>
    </row>
    <row r="91" spans="8:8">
      <c r="H91" s="580"/>
    </row>
    <row r="92" spans="8:8">
      <c r="H92" s="580"/>
    </row>
    <row r="93" spans="8:8">
      <c r="H93" s="580"/>
    </row>
    <row r="94" spans="8:8">
      <c r="H94" s="580"/>
    </row>
    <row r="95" spans="8:8">
      <c r="H95" s="580"/>
    </row>
    <row r="96" spans="8:8">
      <c r="H96" s="580"/>
    </row>
    <row r="97" spans="8:8">
      <c r="H97" s="580"/>
    </row>
    <row r="98" spans="8:8">
      <c r="H98" s="580"/>
    </row>
    <row r="99" spans="8:8">
      <c r="H99" s="580"/>
    </row>
    <row r="100" spans="8:8">
      <c r="H100" s="580"/>
    </row>
    <row r="101" spans="8:8">
      <c r="H101" s="580"/>
    </row>
    <row r="102" spans="8:8">
      <c r="H102" s="580"/>
    </row>
    <row r="103" spans="8:8">
      <c r="H103" s="580"/>
    </row>
    <row r="104" spans="8:8">
      <c r="H104" s="580"/>
    </row>
    <row r="105" spans="8:8">
      <c r="H105" s="580"/>
    </row>
    <row r="106" spans="8:8">
      <c r="H106" s="580"/>
    </row>
    <row r="107" spans="8:8">
      <c r="H107" s="580"/>
    </row>
    <row r="108" spans="8:8">
      <c r="H108" s="580"/>
    </row>
    <row r="109" spans="8:8">
      <c r="H109" s="580"/>
    </row>
    <row r="110" spans="8:8">
      <c r="H110" s="580"/>
    </row>
    <row r="111" spans="8:8">
      <c r="H111" s="580"/>
    </row>
    <row r="112" spans="8:8">
      <c r="H112" s="580"/>
    </row>
    <row r="113" spans="8:8">
      <c r="H113" s="580"/>
    </row>
    <row r="114" spans="8:8">
      <c r="H114" s="580"/>
    </row>
    <row r="115" spans="8:8">
      <c r="H115" s="580"/>
    </row>
    <row r="116" spans="8:8">
      <c r="H116" s="580"/>
    </row>
    <row r="117" spans="8:8">
      <c r="H117" s="580"/>
    </row>
    <row r="118" spans="8:8">
      <c r="H118" s="580"/>
    </row>
    <row r="119" spans="8:8">
      <c r="H119" s="580"/>
    </row>
    <row r="120" spans="8:8">
      <c r="H120" s="580"/>
    </row>
    <row r="121" spans="8:8">
      <c r="H121" s="580"/>
    </row>
    <row r="122" spans="8:8">
      <c r="H122" s="580"/>
    </row>
    <row r="123" spans="8:8">
      <c r="H123" s="580"/>
    </row>
    <row r="124" spans="8:8">
      <c r="H124" s="580"/>
    </row>
    <row r="125" spans="8:8">
      <c r="H125" s="580"/>
    </row>
    <row r="126" spans="8:8">
      <c r="H126" s="580"/>
    </row>
    <row r="127" spans="8:8">
      <c r="H127" s="580"/>
    </row>
    <row r="128" spans="8:8">
      <c r="H128" s="580"/>
    </row>
    <row r="129" spans="8:8">
      <c r="H129" s="580"/>
    </row>
    <row r="130" spans="8:8">
      <c r="H130" s="580"/>
    </row>
    <row r="131" spans="8:8">
      <c r="H131" s="580"/>
    </row>
    <row r="132" spans="8:8">
      <c r="H132" s="580"/>
    </row>
    <row r="133" spans="8:8">
      <c r="H133" s="580"/>
    </row>
    <row r="134" spans="8:8">
      <c r="H134" s="580"/>
    </row>
    <row r="135" spans="8:8">
      <c r="H135" s="580"/>
    </row>
    <row r="136" spans="8:8">
      <c r="H136" s="580"/>
    </row>
    <row r="137" spans="8:8">
      <c r="H137" s="580"/>
    </row>
    <row r="138" spans="8:8">
      <c r="H138" s="580"/>
    </row>
    <row r="139" spans="8:8">
      <c r="H139" s="580"/>
    </row>
    <row r="140" spans="8:8">
      <c r="H140" s="580"/>
    </row>
    <row r="141" spans="8:8">
      <c r="H141" s="580"/>
    </row>
    <row r="142" spans="8:8">
      <c r="H142" s="580"/>
    </row>
    <row r="143" spans="8:8">
      <c r="H143" s="580"/>
    </row>
    <row r="144" spans="8:8">
      <c r="H144" s="580"/>
    </row>
    <row r="145" spans="8:8">
      <c r="H145" s="580"/>
    </row>
    <row r="146" spans="8:8">
      <c r="H146" s="580"/>
    </row>
    <row r="147" spans="8:8">
      <c r="H147" s="580"/>
    </row>
    <row r="148" spans="8:8">
      <c r="H148" s="580"/>
    </row>
    <row r="149" spans="8:8">
      <c r="H149" s="580"/>
    </row>
    <row r="150" spans="8:8">
      <c r="H150" s="580"/>
    </row>
    <row r="151" spans="8:8">
      <c r="H151" s="580"/>
    </row>
    <row r="152" spans="8:8">
      <c r="H152" s="580"/>
    </row>
    <row r="153" spans="8:8">
      <c r="H153" s="580"/>
    </row>
    <row r="154" spans="8:8">
      <c r="H154" s="580"/>
    </row>
    <row r="155" spans="8:8">
      <c r="H155" s="580"/>
    </row>
    <row r="156" spans="8:8">
      <c r="H156" s="580"/>
    </row>
    <row r="157" spans="8:8">
      <c r="H157" s="580"/>
    </row>
    <row r="158" spans="8:8">
      <c r="H158" s="580"/>
    </row>
    <row r="159" spans="8:8">
      <c r="H159" s="580"/>
    </row>
    <row r="160" spans="8:8">
      <c r="H160" s="580"/>
    </row>
    <row r="161" spans="8:8">
      <c r="H161" s="580"/>
    </row>
    <row r="162" spans="8:8">
      <c r="H162" s="580"/>
    </row>
    <row r="163" spans="8:8">
      <c r="H163" s="580"/>
    </row>
  </sheetData>
  <mergeCells count="8">
    <mergeCell ref="B1:F1"/>
    <mergeCell ref="D2:F2"/>
    <mergeCell ref="I2:K2"/>
    <mergeCell ref="B3:C3"/>
    <mergeCell ref="D3:F3"/>
    <mergeCell ref="H3:I3"/>
    <mergeCell ref="A3:A4"/>
    <mergeCell ref="G3:G4"/>
  </mergeCells>
  <pageMargins left="0.590551181102362" right="0.590551181102362" top="0.984251968503937" bottom="0.984251968503937" header="0.511811023622047" footer="0.511811023622047"/>
  <pageSetup paperSize="9" orientation="portrait" horizontalDpi="3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U32"/>
  <sheetViews>
    <sheetView workbookViewId="0">
      <selection activeCell="F12" sqref="F12"/>
    </sheetView>
  </sheetViews>
  <sheetFormatPr defaultColWidth="9" defaultRowHeight="13.5"/>
  <cols>
    <col min="1" max="1" width="10.25" style="1" customWidth="1"/>
    <col min="2" max="7" width="10.5" style="1" customWidth="1"/>
    <col min="8" max="9" width="9" style="79"/>
    <col min="10" max="10" width="29.875" style="79" customWidth="1"/>
    <col min="11" max="235" width="9" style="79"/>
    <col min="236" max="16384" width="9" style="1"/>
  </cols>
  <sheetData>
    <row r="1" s="1" customFormat="1" ht="24" customHeight="1" spans="1:7">
      <c r="A1" s="80" t="s">
        <v>327</v>
      </c>
      <c r="B1" s="80"/>
      <c r="C1" s="80"/>
      <c r="D1" s="80"/>
      <c r="E1" s="80"/>
      <c r="F1" s="80"/>
      <c r="G1" s="80"/>
    </row>
    <row r="2" s="1" customFormat="1" spans="1:229">
      <c r="A2" s="81"/>
      <c r="B2" s="82" t="s">
        <v>284</v>
      </c>
      <c r="C2" s="82"/>
      <c r="D2" s="83" t="s">
        <v>328</v>
      </c>
      <c r="E2" s="84"/>
      <c r="F2" s="83" t="s">
        <v>329</v>
      </c>
      <c r="G2" s="84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</row>
    <row r="3" s="1" customFormat="1" ht="24" customHeight="1" spans="1:229">
      <c r="A3" s="85"/>
      <c r="B3" s="86"/>
      <c r="C3" s="86"/>
      <c r="D3" s="87"/>
      <c r="E3" s="88"/>
      <c r="F3" s="89"/>
      <c r="G3" s="90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/>
      <c r="EW3" s="79"/>
      <c r="EX3" s="79"/>
      <c r="EY3" s="79"/>
      <c r="EZ3" s="79"/>
      <c r="FA3" s="79"/>
      <c r="FB3" s="79"/>
      <c r="FC3" s="79"/>
      <c r="FD3" s="79"/>
      <c r="FE3" s="79"/>
      <c r="FF3" s="79"/>
      <c r="FG3" s="79"/>
      <c r="FH3" s="79"/>
      <c r="FI3" s="79"/>
      <c r="FJ3" s="79"/>
      <c r="FK3" s="79"/>
      <c r="FL3" s="79"/>
      <c r="FM3" s="79"/>
      <c r="FN3" s="79"/>
      <c r="FO3" s="79"/>
      <c r="FP3" s="79"/>
      <c r="FQ3" s="79"/>
      <c r="FR3" s="79"/>
      <c r="FS3" s="79"/>
      <c r="FT3" s="79"/>
      <c r="FU3" s="79"/>
      <c r="FV3" s="79"/>
      <c r="FW3" s="79"/>
      <c r="FX3" s="79"/>
      <c r="FY3" s="79"/>
      <c r="FZ3" s="79"/>
      <c r="GA3" s="79"/>
      <c r="GB3" s="79"/>
      <c r="GC3" s="79"/>
      <c r="GD3" s="79"/>
      <c r="GE3" s="79"/>
      <c r="GF3" s="79"/>
      <c r="GG3" s="79"/>
      <c r="GH3" s="79"/>
      <c r="GI3" s="79"/>
      <c r="GJ3" s="79"/>
      <c r="GK3" s="79"/>
      <c r="GL3" s="79"/>
      <c r="GM3" s="79"/>
      <c r="GN3" s="79"/>
      <c r="GO3" s="79"/>
      <c r="GP3" s="79"/>
      <c r="GQ3" s="79"/>
      <c r="GR3" s="79"/>
      <c r="GS3" s="79"/>
      <c r="GT3" s="79"/>
      <c r="GU3" s="79"/>
      <c r="GV3" s="79"/>
      <c r="GW3" s="79"/>
      <c r="GX3" s="79"/>
      <c r="GY3" s="79"/>
      <c r="GZ3" s="79"/>
      <c r="HA3" s="79"/>
      <c r="HB3" s="79"/>
      <c r="HC3" s="79"/>
      <c r="HD3" s="79"/>
      <c r="HE3" s="79"/>
      <c r="HF3" s="79"/>
      <c r="HG3" s="79"/>
      <c r="HH3" s="79"/>
      <c r="HI3" s="79"/>
      <c r="HJ3" s="79"/>
      <c r="HK3" s="79"/>
      <c r="HL3" s="79"/>
      <c r="HM3" s="79"/>
      <c r="HN3" s="79"/>
      <c r="HO3" s="79"/>
      <c r="HP3" s="79"/>
      <c r="HQ3" s="79"/>
      <c r="HR3" s="79"/>
      <c r="HS3" s="79"/>
      <c r="HT3" s="79"/>
      <c r="HU3" s="79"/>
    </row>
    <row r="4" s="1" customFormat="1" ht="20" customHeight="1" spans="1:229">
      <c r="A4" s="91"/>
      <c r="B4" s="92" t="s">
        <v>4</v>
      </c>
      <c r="C4" s="93"/>
      <c r="D4" s="87" t="s">
        <v>4</v>
      </c>
      <c r="E4" s="94"/>
      <c r="F4" s="92" t="s">
        <v>4</v>
      </c>
      <c r="G4" s="95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  <c r="HU4" s="79"/>
    </row>
    <row r="5" s="1" customFormat="1" ht="29" customHeight="1" spans="1:229">
      <c r="A5" s="88"/>
      <c r="B5" s="93" t="s">
        <v>330</v>
      </c>
      <c r="C5" s="87" t="s">
        <v>304</v>
      </c>
      <c r="D5" s="95" t="s">
        <v>330</v>
      </c>
      <c r="E5" s="87" t="s">
        <v>304</v>
      </c>
      <c r="F5" s="93" t="s">
        <v>330</v>
      </c>
      <c r="G5" s="95" t="s">
        <v>304</v>
      </c>
      <c r="H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  <c r="HU5" s="79"/>
    </row>
    <row r="6" s="1" customFormat="1" ht="18" customHeight="1" spans="1:221">
      <c r="A6" s="96" t="s">
        <v>307</v>
      </c>
      <c r="B6" s="97">
        <v>6838.4</v>
      </c>
      <c r="C6" s="97">
        <v>5.8</v>
      </c>
      <c r="D6" s="98">
        <v>10208.52</v>
      </c>
      <c r="E6" s="97">
        <v>3.8</v>
      </c>
      <c r="F6" s="97">
        <v>4208.7</v>
      </c>
      <c r="G6" s="98">
        <v>7.2</v>
      </c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</row>
    <row r="7" s="1" customFormat="1" ht="18" customHeight="1" spans="1:220">
      <c r="A7" s="96" t="s">
        <v>308</v>
      </c>
      <c r="B7" s="97">
        <v>5951.1</v>
      </c>
      <c r="C7" s="97">
        <v>6.4</v>
      </c>
      <c r="D7" s="98">
        <v>9214.66</v>
      </c>
      <c r="E7" s="97">
        <v>3.71</v>
      </c>
      <c r="F7" s="97">
        <v>3628.8</v>
      </c>
      <c r="G7" s="98">
        <v>7.8</v>
      </c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</row>
    <row r="8" s="1" customFormat="1" ht="18" customHeight="1" spans="1:220">
      <c r="A8" s="96" t="s">
        <v>309</v>
      </c>
      <c r="B8" s="97">
        <v>6050.75035375471</v>
      </c>
      <c r="C8" s="97">
        <v>6.01392893844368</v>
      </c>
      <c r="D8" s="98">
        <v>9169.37798005018</v>
      </c>
      <c r="E8" s="97">
        <v>3.90220650771904</v>
      </c>
      <c r="F8" s="97">
        <v>4823.40365397105</v>
      </c>
      <c r="G8" s="98">
        <v>7.16953713347652</v>
      </c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</row>
    <row r="9" s="1" customFormat="1" ht="18" customHeight="1" spans="1:220">
      <c r="A9" s="96" t="s">
        <v>310</v>
      </c>
      <c r="B9" s="97">
        <v>6968.41413320018</v>
      </c>
      <c r="C9" s="97">
        <v>5.68464622103169</v>
      </c>
      <c r="D9" s="98">
        <v>10010.3041247171</v>
      </c>
      <c r="E9" s="97">
        <v>3.83125112362137</v>
      </c>
      <c r="F9" s="97">
        <v>5611.55243556129</v>
      </c>
      <c r="G9" s="98">
        <v>6.90217505080506</v>
      </c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  <c r="HL9" s="79"/>
    </row>
    <row r="10" s="1" customFormat="1" ht="18" customHeight="1" spans="1:220">
      <c r="A10" s="96" t="s">
        <v>311</v>
      </c>
      <c r="B10" s="97">
        <v>5469.95525840784</v>
      </c>
      <c r="C10" s="97">
        <v>5.7365902620335</v>
      </c>
      <c r="D10" s="98">
        <v>8730.74228106963</v>
      </c>
      <c r="E10" s="97">
        <v>3.49114903305958</v>
      </c>
      <c r="F10" s="97">
        <v>3834.97132963369</v>
      </c>
      <c r="G10" s="98">
        <v>7.29471304054241</v>
      </c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79"/>
      <c r="FZ10" s="79"/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</row>
    <row r="11" s="1" customFormat="1" ht="18" customHeight="1" spans="1:220">
      <c r="A11" s="96" t="s">
        <v>312</v>
      </c>
      <c r="B11" s="97">
        <v>4637.90114775264</v>
      </c>
      <c r="C11" s="97">
        <v>6.41846547957667</v>
      </c>
      <c r="D11" s="98">
        <v>7778.55396634986</v>
      </c>
      <c r="E11" s="97">
        <v>3.65445063435321</v>
      </c>
      <c r="F11" s="97">
        <v>3127.9772645623</v>
      </c>
      <c r="G11" s="98">
        <v>7.63193431794087</v>
      </c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  <c r="EK11" s="79"/>
      <c r="EL11" s="79"/>
      <c r="EM11" s="79"/>
      <c r="EN11" s="79"/>
      <c r="EO11" s="79"/>
      <c r="EP11" s="79"/>
      <c r="EQ11" s="79"/>
      <c r="ER11" s="79"/>
      <c r="ES11" s="79"/>
      <c r="ET11" s="79"/>
      <c r="EU11" s="79"/>
      <c r="EV11" s="79"/>
      <c r="EW11" s="79"/>
      <c r="EX11" s="79"/>
      <c r="EY11" s="79"/>
      <c r="EZ11" s="79"/>
      <c r="FA11" s="79"/>
      <c r="FB11" s="79"/>
      <c r="FC11" s="79"/>
      <c r="FD11" s="79"/>
      <c r="FE11" s="79"/>
      <c r="FF11" s="79"/>
      <c r="FG11" s="79"/>
      <c r="FH11" s="79"/>
      <c r="FI11" s="79"/>
      <c r="FJ11" s="79"/>
      <c r="FK11" s="79"/>
      <c r="FL11" s="79"/>
      <c r="FM11" s="79"/>
      <c r="FN11" s="79"/>
      <c r="FO11" s="79"/>
      <c r="FP11" s="79"/>
      <c r="FQ11" s="79"/>
      <c r="FR11" s="79"/>
      <c r="FS11" s="79"/>
      <c r="FT11" s="79"/>
      <c r="FU11" s="79"/>
      <c r="FV11" s="79"/>
      <c r="FW11" s="79"/>
      <c r="FX11" s="79"/>
      <c r="FY11" s="79"/>
      <c r="FZ11" s="79"/>
      <c r="GA11" s="79"/>
      <c r="GB11" s="79"/>
      <c r="GC11" s="79"/>
      <c r="GD11" s="79"/>
      <c r="GE11" s="79"/>
      <c r="GF11" s="79"/>
      <c r="GG11" s="79"/>
      <c r="GH11" s="79"/>
      <c r="GI11" s="79"/>
      <c r="GJ11" s="79"/>
      <c r="GK11" s="79"/>
      <c r="GL11" s="79"/>
      <c r="GM11" s="79"/>
      <c r="GN11" s="79"/>
      <c r="GO11" s="79"/>
      <c r="GP11" s="79"/>
      <c r="GQ11" s="79"/>
      <c r="GR11" s="79"/>
      <c r="GS11" s="79"/>
      <c r="GT11" s="79"/>
      <c r="GU11" s="79"/>
      <c r="GV11" s="79"/>
      <c r="GW11" s="79"/>
      <c r="GX11" s="79"/>
      <c r="GY11" s="79"/>
      <c r="GZ11" s="79"/>
      <c r="HA11" s="79"/>
      <c r="HB11" s="79"/>
      <c r="HC11" s="79"/>
      <c r="HD11" s="79"/>
      <c r="HE11" s="79"/>
      <c r="HF11" s="79"/>
      <c r="HG11" s="79"/>
      <c r="HH11" s="79"/>
      <c r="HI11" s="79"/>
      <c r="HJ11" s="79"/>
      <c r="HK11" s="79"/>
      <c r="HL11" s="79"/>
    </row>
    <row r="12" s="1" customFormat="1" ht="18" customHeight="1" spans="1:220">
      <c r="A12" s="96" t="s">
        <v>313</v>
      </c>
      <c r="B12" s="97">
        <v>11996</v>
      </c>
      <c r="C12" s="97">
        <v>5.3</v>
      </c>
      <c r="D12" s="98">
        <v>12239.5</v>
      </c>
      <c r="E12" s="97">
        <v>4.2</v>
      </c>
      <c r="F12" s="97">
        <v>5668.9</v>
      </c>
      <c r="G12" s="98">
        <v>6.5</v>
      </c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79"/>
      <c r="EG12" s="79"/>
      <c r="EH12" s="79"/>
      <c r="EI12" s="79"/>
      <c r="EJ12" s="79"/>
      <c r="EK12" s="79"/>
      <c r="EL12" s="79"/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  <c r="EX12" s="79"/>
      <c r="EY12" s="79"/>
      <c r="EZ12" s="79"/>
      <c r="FA12" s="79"/>
      <c r="FB12" s="79"/>
      <c r="FC12" s="79"/>
      <c r="FD12" s="79"/>
      <c r="FE12" s="79"/>
      <c r="FF12" s="79"/>
      <c r="FG12" s="79"/>
      <c r="FH12" s="79"/>
      <c r="FI12" s="79"/>
      <c r="FJ12" s="79"/>
      <c r="FK12" s="79"/>
      <c r="FL12" s="79"/>
      <c r="FM12" s="79"/>
      <c r="FN12" s="79"/>
      <c r="FO12" s="79"/>
      <c r="FP12" s="79"/>
      <c r="FQ12" s="79"/>
      <c r="FR12" s="79"/>
      <c r="FS12" s="79"/>
      <c r="FT12" s="79"/>
      <c r="FU12" s="79"/>
      <c r="FV12" s="79"/>
      <c r="FW12" s="79"/>
      <c r="FX12" s="79"/>
      <c r="FY12" s="79"/>
      <c r="FZ12" s="79"/>
      <c r="GA12" s="79"/>
      <c r="GB12" s="79"/>
      <c r="GC12" s="79"/>
      <c r="GD12" s="79"/>
      <c r="GE12" s="79"/>
      <c r="GF12" s="79"/>
      <c r="GG12" s="79"/>
      <c r="GH12" s="79"/>
      <c r="GI12" s="79"/>
      <c r="GJ12" s="79"/>
      <c r="GK12" s="79"/>
      <c r="GL12" s="79"/>
      <c r="GM12" s="79"/>
      <c r="GN12" s="79"/>
      <c r="GO12" s="79"/>
      <c r="GP12" s="79"/>
      <c r="GQ12" s="79"/>
      <c r="GR12" s="79"/>
      <c r="GS12" s="79"/>
      <c r="GT12" s="79"/>
      <c r="GU12" s="79"/>
      <c r="GV12" s="79"/>
      <c r="GW12" s="79"/>
      <c r="GX12" s="79"/>
      <c r="GY12" s="79"/>
      <c r="GZ12" s="79"/>
      <c r="HA12" s="79"/>
      <c r="HB12" s="79"/>
      <c r="HC12" s="79"/>
      <c r="HD12" s="79"/>
      <c r="HE12" s="79"/>
      <c r="HF12" s="79"/>
      <c r="HG12" s="79"/>
      <c r="HH12" s="79"/>
      <c r="HI12" s="79"/>
      <c r="HJ12" s="79"/>
      <c r="HK12" s="79"/>
      <c r="HL12" s="79"/>
    </row>
    <row r="13" s="1" customFormat="1" ht="18" customHeight="1" spans="1:220">
      <c r="A13" s="96" t="s">
        <v>314</v>
      </c>
      <c r="B13" s="97">
        <v>8871</v>
      </c>
      <c r="C13" s="97">
        <v>5.3</v>
      </c>
      <c r="D13" s="98">
        <v>12149.07</v>
      </c>
      <c r="E13" s="97">
        <v>3.85</v>
      </c>
      <c r="F13" s="97">
        <v>5093.6</v>
      </c>
      <c r="G13" s="98">
        <v>6.6</v>
      </c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79"/>
      <c r="EM13" s="79"/>
      <c r="EN13" s="79"/>
      <c r="EO13" s="79"/>
      <c r="EP13" s="79"/>
      <c r="EQ13" s="79"/>
      <c r="ER13" s="79"/>
      <c r="ES13" s="79"/>
      <c r="ET13" s="79"/>
      <c r="EU13" s="79"/>
      <c r="EV13" s="79"/>
      <c r="EW13" s="79"/>
      <c r="EX13" s="79"/>
      <c r="EY13" s="79"/>
      <c r="EZ13" s="79"/>
      <c r="FA13" s="79"/>
      <c r="FB13" s="79"/>
      <c r="FC13" s="79"/>
      <c r="FD13" s="79"/>
      <c r="FE13" s="79"/>
      <c r="FF13" s="79"/>
      <c r="FG13" s="79"/>
      <c r="FH13" s="79"/>
      <c r="FI13" s="79"/>
      <c r="FJ13" s="79"/>
      <c r="FK13" s="79"/>
      <c r="FL13" s="79"/>
      <c r="FM13" s="79"/>
      <c r="FN13" s="79"/>
      <c r="FO13" s="79"/>
      <c r="FP13" s="79"/>
      <c r="FQ13" s="79"/>
      <c r="FR13" s="79"/>
      <c r="FS13" s="79"/>
      <c r="FT13" s="79"/>
      <c r="FU13" s="79"/>
      <c r="FV13" s="79"/>
      <c r="FW13" s="79"/>
      <c r="FX13" s="79"/>
      <c r="FY13" s="79"/>
      <c r="FZ13" s="79"/>
      <c r="GA13" s="79"/>
      <c r="GB13" s="79"/>
      <c r="GC13" s="79"/>
      <c r="GD13" s="79"/>
      <c r="GE13" s="79"/>
      <c r="GF13" s="79"/>
      <c r="GG13" s="79"/>
      <c r="GH13" s="79"/>
      <c r="GI13" s="79"/>
      <c r="GJ13" s="79"/>
      <c r="GK13" s="79"/>
      <c r="GL13" s="79"/>
      <c r="GM13" s="79"/>
      <c r="GN13" s="79"/>
      <c r="GO13" s="79"/>
      <c r="GP13" s="79"/>
      <c r="GQ13" s="79"/>
      <c r="GR13" s="79"/>
      <c r="GS13" s="79"/>
      <c r="GT13" s="79"/>
      <c r="GU13" s="79"/>
      <c r="GV13" s="79"/>
      <c r="GW13" s="79"/>
      <c r="GX13" s="79"/>
      <c r="GY13" s="79"/>
      <c r="GZ13" s="79"/>
      <c r="HA13" s="79"/>
      <c r="HB13" s="79"/>
      <c r="HC13" s="79"/>
      <c r="HD13" s="79"/>
      <c r="HE13" s="79"/>
      <c r="HF13" s="79"/>
      <c r="HG13" s="79"/>
      <c r="HH13" s="79"/>
      <c r="HI13" s="79"/>
      <c r="HJ13" s="79"/>
      <c r="HK13" s="79"/>
      <c r="HL13" s="79"/>
    </row>
    <row r="14" s="1" customFormat="1" ht="18" customHeight="1" spans="1:225">
      <c r="A14" s="96" t="s">
        <v>315</v>
      </c>
      <c r="B14" s="99"/>
      <c r="C14" s="99"/>
      <c r="D14" s="100"/>
      <c r="E14" s="99"/>
      <c r="F14" s="101"/>
      <c r="G14" s="9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  <c r="FF14" s="79"/>
      <c r="FG14" s="79"/>
      <c r="FH14" s="79"/>
      <c r="FI14" s="79"/>
      <c r="FJ14" s="79"/>
      <c r="FK14" s="79"/>
      <c r="FL14" s="79"/>
      <c r="FM14" s="79"/>
      <c r="FN14" s="79"/>
      <c r="FO14" s="79"/>
      <c r="FP14" s="79"/>
      <c r="FQ14" s="79"/>
      <c r="FR14" s="79"/>
      <c r="FS14" s="79"/>
      <c r="FT14" s="79"/>
      <c r="FU14" s="79"/>
      <c r="FV14" s="79"/>
      <c r="FW14" s="79"/>
      <c r="FX14" s="79"/>
      <c r="FY14" s="79"/>
      <c r="FZ14" s="79"/>
      <c r="GA14" s="79"/>
      <c r="GB14" s="79"/>
      <c r="GC14" s="79"/>
      <c r="GD14" s="79"/>
      <c r="GE14" s="79"/>
      <c r="GF14" s="79"/>
      <c r="GG14" s="79"/>
      <c r="GH14" s="79"/>
      <c r="GI14" s="79"/>
      <c r="GJ14" s="79"/>
      <c r="GK14" s="79"/>
      <c r="GL14" s="79"/>
      <c r="GM14" s="79"/>
      <c r="GN14" s="79"/>
      <c r="GO14" s="79"/>
      <c r="GP14" s="79"/>
      <c r="GQ14" s="79"/>
      <c r="GR14" s="79"/>
      <c r="GS14" s="79"/>
      <c r="GT14" s="79"/>
      <c r="GU14" s="79"/>
      <c r="GV14" s="79"/>
      <c r="GW14" s="79"/>
      <c r="GX14" s="79"/>
      <c r="GY14" s="79"/>
      <c r="GZ14" s="79"/>
      <c r="HA14" s="79"/>
      <c r="HB14" s="79"/>
      <c r="HC14" s="79"/>
      <c r="HD14" s="79"/>
      <c r="HE14" s="79"/>
      <c r="HF14" s="79"/>
      <c r="HG14" s="79"/>
      <c r="HH14" s="79"/>
      <c r="HI14" s="79"/>
      <c r="HJ14" s="79"/>
      <c r="HK14" s="79"/>
      <c r="HL14" s="79"/>
      <c r="HM14" s="79"/>
      <c r="HN14" s="79"/>
      <c r="HO14" s="79"/>
      <c r="HP14" s="79"/>
      <c r="HQ14" s="79"/>
    </row>
    <row r="15" s="1" customFormat="1" ht="30" customHeight="1" spans="1:228">
      <c r="A15" s="102" t="s">
        <v>316</v>
      </c>
      <c r="B15" s="103"/>
      <c r="C15" s="104"/>
      <c r="D15" s="104"/>
      <c r="E15" s="104"/>
      <c r="F15" s="105"/>
      <c r="G15" s="106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</row>
    <row r="16" s="1" customFormat="1" ht="24" customHeight="1" spans="1:7">
      <c r="A16" s="80" t="s">
        <v>331</v>
      </c>
      <c r="B16" s="80"/>
      <c r="C16" s="80"/>
      <c r="D16" s="80"/>
      <c r="E16" s="80"/>
      <c r="F16" s="80"/>
      <c r="G16" s="80"/>
    </row>
    <row r="17" s="1" customFormat="1" ht="12" customHeight="1" spans="1:228">
      <c r="A17" s="107"/>
      <c r="B17" s="108" t="s">
        <v>332</v>
      </c>
      <c r="C17" s="109"/>
      <c r="D17" s="81"/>
      <c r="E17" s="81"/>
      <c r="F17" s="108" t="s">
        <v>333</v>
      </c>
      <c r="G17" s="81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79"/>
      <c r="DL17" s="79"/>
      <c r="DM17" s="79"/>
      <c r="DN17" s="79"/>
      <c r="DO17" s="79"/>
      <c r="DP17" s="79"/>
      <c r="DQ17" s="79"/>
      <c r="DR17" s="79"/>
      <c r="DS17" s="79"/>
      <c r="DT17" s="79"/>
      <c r="DU17" s="79"/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  <c r="EK17" s="79"/>
      <c r="EL17" s="79"/>
      <c r="EM17" s="79"/>
      <c r="EN17" s="79"/>
      <c r="EO17" s="79"/>
      <c r="EP17" s="79"/>
      <c r="EQ17" s="79"/>
      <c r="ER17" s="79"/>
      <c r="ES17" s="79"/>
      <c r="ET17" s="79"/>
      <c r="EU17" s="79"/>
      <c r="EV17" s="79"/>
      <c r="EW17" s="79"/>
      <c r="EX17" s="79"/>
      <c r="EY17" s="79"/>
      <c r="EZ17" s="79"/>
      <c r="FA17" s="79"/>
      <c r="FB17" s="79"/>
      <c r="FC17" s="79"/>
      <c r="FD17" s="79"/>
      <c r="FE17" s="79"/>
      <c r="FF17" s="79"/>
      <c r="FG17" s="79"/>
      <c r="FH17" s="79"/>
      <c r="FI17" s="79"/>
      <c r="FJ17" s="79"/>
      <c r="FK17" s="79"/>
      <c r="FL17" s="79"/>
      <c r="FM17" s="79"/>
      <c r="FN17" s="79"/>
      <c r="FO17" s="79"/>
      <c r="FP17" s="79"/>
      <c r="FQ17" s="79"/>
      <c r="FR17" s="79"/>
      <c r="FS17" s="79"/>
      <c r="FT17" s="79"/>
      <c r="FU17" s="79"/>
      <c r="FV17" s="79"/>
      <c r="FW17" s="79"/>
      <c r="FX17" s="79"/>
      <c r="FY17" s="79"/>
      <c r="FZ17" s="79"/>
      <c r="GA17" s="79"/>
      <c r="GB17" s="79"/>
      <c r="GC17" s="79"/>
      <c r="GD17" s="79"/>
      <c r="GE17" s="79"/>
      <c r="GF17" s="79"/>
      <c r="GG17" s="79"/>
      <c r="GH17" s="79"/>
      <c r="GI17" s="79"/>
      <c r="GJ17" s="79"/>
      <c r="GK17" s="79"/>
      <c r="GL17" s="79"/>
      <c r="GM17" s="79"/>
      <c r="GN17" s="79"/>
      <c r="GO17" s="79"/>
      <c r="GP17" s="79"/>
      <c r="GQ17" s="79"/>
      <c r="GR17" s="79"/>
      <c r="GS17" s="79"/>
      <c r="GT17" s="79"/>
      <c r="GU17" s="79"/>
      <c r="GV17" s="79"/>
      <c r="GW17" s="79"/>
      <c r="GX17" s="79"/>
      <c r="GY17" s="79"/>
      <c r="GZ17" s="79"/>
      <c r="HA17" s="79"/>
      <c r="HB17" s="79"/>
      <c r="HC17" s="79"/>
      <c r="HD17" s="79"/>
      <c r="HE17" s="79"/>
      <c r="HF17" s="79"/>
      <c r="HG17" s="79"/>
      <c r="HH17" s="79"/>
      <c r="HI17" s="79"/>
      <c r="HJ17" s="79"/>
      <c r="HK17" s="79"/>
      <c r="HL17" s="79"/>
      <c r="HM17" s="79"/>
      <c r="HN17" s="79"/>
      <c r="HO17" s="79"/>
      <c r="HP17" s="79"/>
      <c r="HQ17" s="79"/>
      <c r="HR17" s="79"/>
      <c r="HS17" s="79"/>
      <c r="HT17" s="79"/>
    </row>
    <row r="18" s="1" customFormat="1" ht="18" customHeight="1" spans="1:226">
      <c r="A18" s="91"/>
      <c r="B18" s="110"/>
      <c r="C18" s="111"/>
      <c r="D18" s="108" t="s">
        <v>334</v>
      </c>
      <c r="E18" s="109"/>
      <c r="F18" s="112"/>
      <c r="G18" s="113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79"/>
      <c r="DG18" s="79"/>
      <c r="DH18" s="79"/>
      <c r="DI18" s="79"/>
      <c r="DJ18" s="79"/>
      <c r="DK18" s="79"/>
      <c r="DL18" s="79"/>
      <c r="DM18" s="79"/>
      <c r="DN18" s="79"/>
      <c r="DO18" s="79"/>
      <c r="DP18" s="79"/>
      <c r="DQ18" s="79"/>
      <c r="DR18" s="79"/>
      <c r="DS18" s="79"/>
      <c r="DT18" s="79"/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  <c r="EK18" s="79"/>
      <c r="EL18" s="79"/>
      <c r="EM18" s="79"/>
      <c r="EN18" s="79"/>
      <c r="EO18" s="79"/>
      <c r="EP18" s="79"/>
      <c r="EQ18" s="79"/>
      <c r="ER18" s="79"/>
      <c r="ES18" s="79"/>
      <c r="ET18" s="79"/>
      <c r="EU18" s="79"/>
      <c r="EV18" s="79"/>
      <c r="EW18" s="79"/>
      <c r="EX18" s="79"/>
      <c r="EY18" s="79"/>
      <c r="EZ18" s="79"/>
      <c r="FA18" s="79"/>
      <c r="FB18" s="79"/>
      <c r="FC18" s="79"/>
      <c r="FD18" s="79"/>
      <c r="FE18" s="79"/>
      <c r="FF18" s="79"/>
      <c r="FG18" s="79"/>
      <c r="FH18" s="79"/>
      <c r="FI18" s="79"/>
      <c r="FJ18" s="79"/>
      <c r="FK18" s="79"/>
      <c r="FL18" s="79"/>
      <c r="FM18" s="79"/>
      <c r="FN18" s="79"/>
      <c r="FO18" s="79"/>
      <c r="FP18" s="79"/>
      <c r="FQ18" s="79"/>
      <c r="FR18" s="79"/>
      <c r="FS18" s="79"/>
      <c r="FT18" s="79"/>
      <c r="FU18" s="79"/>
      <c r="FV18" s="79"/>
      <c r="FW18" s="79"/>
      <c r="FX18" s="79"/>
      <c r="FY18" s="79"/>
      <c r="FZ18" s="79"/>
      <c r="GA18" s="79"/>
      <c r="GB18" s="79"/>
      <c r="GC18" s="79"/>
      <c r="GD18" s="79"/>
      <c r="GE18" s="79"/>
      <c r="GF18" s="79"/>
      <c r="GG18" s="79"/>
      <c r="GH18" s="79"/>
      <c r="GI18" s="79"/>
      <c r="GJ18" s="79"/>
      <c r="GK18" s="79"/>
      <c r="GL18" s="79"/>
      <c r="GM18" s="79"/>
      <c r="GN18" s="79"/>
      <c r="GO18" s="79"/>
      <c r="GP18" s="79"/>
      <c r="GQ18" s="79"/>
      <c r="GR18" s="79"/>
      <c r="GS18" s="79"/>
      <c r="GT18" s="79"/>
      <c r="GU18" s="79"/>
      <c r="GV18" s="79"/>
      <c r="GW18" s="79"/>
      <c r="GX18" s="79"/>
      <c r="GY18" s="79"/>
      <c r="GZ18" s="79"/>
      <c r="HA18" s="79"/>
      <c r="HB18" s="79"/>
      <c r="HC18" s="79"/>
      <c r="HD18" s="79"/>
      <c r="HE18" s="79"/>
      <c r="HF18" s="79"/>
      <c r="HG18" s="79"/>
      <c r="HH18" s="79"/>
      <c r="HI18" s="79"/>
      <c r="HJ18" s="79"/>
      <c r="HK18" s="79"/>
      <c r="HL18" s="79"/>
      <c r="HM18" s="79"/>
      <c r="HN18" s="79"/>
      <c r="HO18" s="79"/>
      <c r="HP18" s="79"/>
      <c r="HQ18" s="79"/>
      <c r="HR18" s="79"/>
    </row>
    <row r="19" s="1" customFormat="1" ht="19" customHeight="1" spans="1:226">
      <c r="A19" s="91"/>
      <c r="B19" s="93" t="s">
        <v>4</v>
      </c>
      <c r="C19" s="93"/>
      <c r="D19" s="93" t="s">
        <v>4</v>
      </c>
      <c r="E19" s="93"/>
      <c r="F19" s="93" t="s">
        <v>4</v>
      </c>
      <c r="G19" s="95" t="s">
        <v>4</v>
      </c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79"/>
      <c r="DO19" s="79"/>
      <c r="DP19" s="79"/>
      <c r="DQ19" s="79"/>
      <c r="DR19" s="79"/>
      <c r="DS19" s="79"/>
      <c r="DT19" s="79"/>
      <c r="DU19" s="79"/>
      <c r="DV19" s="79"/>
      <c r="DW19" s="79"/>
      <c r="DX19" s="79"/>
      <c r="DY19" s="79"/>
      <c r="DZ19" s="79"/>
      <c r="EA19" s="79"/>
      <c r="EB19" s="79"/>
      <c r="EC19" s="79"/>
      <c r="ED19" s="79"/>
      <c r="EE19" s="79"/>
      <c r="EF19" s="79"/>
      <c r="EG19" s="79"/>
      <c r="EH19" s="79"/>
      <c r="EI19" s="79"/>
      <c r="EJ19" s="79"/>
      <c r="EK19" s="79"/>
      <c r="EL19" s="79"/>
      <c r="EM19" s="79"/>
      <c r="EN19" s="79"/>
      <c r="EO19" s="79"/>
      <c r="EP19" s="79"/>
      <c r="EQ19" s="79"/>
      <c r="ER19" s="79"/>
      <c r="ES19" s="79"/>
      <c r="ET19" s="79"/>
      <c r="EU19" s="79"/>
      <c r="EV19" s="79"/>
      <c r="EW19" s="79"/>
      <c r="EX19" s="79"/>
      <c r="EY19" s="79"/>
      <c r="EZ19" s="79"/>
      <c r="FA19" s="79"/>
      <c r="FB19" s="79"/>
      <c r="FC19" s="79"/>
      <c r="FD19" s="79"/>
      <c r="FE19" s="79"/>
      <c r="FF19" s="79"/>
      <c r="FG19" s="79"/>
      <c r="FH19" s="79"/>
      <c r="FI19" s="79"/>
      <c r="FJ19" s="79"/>
      <c r="FK19" s="79"/>
      <c r="FL19" s="79"/>
      <c r="FM19" s="79"/>
      <c r="FN19" s="79"/>
      <c r="FO19" s="79"/>
      <c r="FP19" s="79"/>
      <c r="FQ19" s="79"/>
      <c r="FR19" s="79"/>
      <c r="FS19" s="79"/>
      <c r="FT19" s="79"/>
      <c r="FU19" s="79"/>
      <c r="FV19" s="79"/>
      <c r="FW19" s="79"/>
      <c r="FX19" s="79"/>
      <c r="FY19" s="79"/>
      <c r="FZ19" s="79"/>
      <c r="GA19" s="79"/>
      <c r="GB19" s="79"/>
      <c r="GC19" s="79"/>
      <c r="GD19" s="79"/>
      <c r="GE19" s="79"/>
      <c r="GF19" s="79"/>
      <c r="GG19" s="79"/>
      <c r="GH19" s="79"/>
      <c r="GI19" s="79"/>
      <c r="GJ19" s="79"/>
      <c r="GK19" s="79"/>
      <c r="GL19" s="79"/>
      <c r="GM19" s="79"/>
      <c r="GN19" s="79"/>
      <c r="GO19" s="79"/>
      <c r="GP19" s="79"/>
      <c r="GQ19" s="79"/>
      <c r="GR19" s="79"/>
      <c r="GS19" s="79"/>
      <c r="GT19" s="79"/>
      <c r="GU19" s="79"/>
      <c r="GV19" s="79"/>
      <c r="GW19" s="79"/>
      <c r="GX19" s="79"/>
      <c r="GY19" s="79"/>
      <c r="GZ19" s="79"/>
      <c r="HA19" s="79"/>
      <c r="HB19" s="79"/>
      <c r="HC19" s="79"/>
      <c r="HD19" s="79"/>
      <c r="HE19" s="79"/>
      <c r="HF19" s="79"/>
      <c r="HG19" s="79"/>
      <c r="HH19" s="79"/>
      <c r="HI19" s="79"/>
      <c r="HJ19" s="79"/>
      <c r="HK19" s="79"/>
      <c r="HL19" s="79"/>
      <c r="HM19" s="79"/>
      <c r="HN19" s="79"/>
      <c r="HO19" s="79"/>
      <c r="HP19" s="79"/>
      <c r="HQ19" s="79"/>
      <c r="HR19" s="79"/>
    </row>
    <row r="20" s="1" customFormat="1" ht="33" customHeight="1" spans="1:204">
      <c r="A20" s="94"/>
      <c r="B20" s="93" t="s">
        <v>303</v>
      </c>
      <c r="C20" s="114" t="s">
        <v>304</v>
      </c>
      <c r="D20" s="93" t="s">
        <v>303</v>
      </c>
      <c r="E20" s="114" t="s">
        <v>304</v>
      </c>
      <c r="F20" s="93" t="s">
        <v>303</v>
      </c>
      <c r="G20" s="95" t="s">
        <v>304</v>
      </c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79"/>
      <c r="DL20" s="79"/>
      <c r="DM20" s="79"/>
      <c r="DN20" s="79"/>
      <c r="DO20" s="79"/>
      <c r="DP20" s="79"/>
      <c r="DQ20" s="79"/>
      <c r="DR20" s="79"/>
      <c r="DS20" s="79"/>
      <c r="DT20" s="79"/>
      <c r="DU20" s="79"/>
      <c r="DV20" s="79"/>
      <c r="DW20" s="79"/>
      <c r="DX20" s="79"/>
      <c r="DY20" s="79"/>
      <c r="DZ20" s="79"/>
      <c r="EA20" s="79"/>
      <c r="EB20" s="79"/>
      <c r="EC20" s="79"/>
      <c r="ED20" s="79"/>
      <c r="EE20" s="79"/>
      <c r="EF20" s="79"/>
      <c r="EG20" s="79"/>
      <c r="EH20" s="79"/>
      <c r="EI20" s="79"/>
      <c r="EJ20" s="79"/>
      <c r="EK20" s="79"/>
      <c r="EL20" s="79"/>
      <c r="EM20" s="79"/>
      <c r="EN20" s="79"/>
      <c r="EO20" s="79"/>
      <c r="EP20" s="79"/>
      <c r="EQ20" s="79"/>
      <c r="ER20" s="79"/>
      <c r="ES20" s="79"/>
      <c r="ET20" s="79"/>
      <c r="EU20" s="79"/>
      <c r="EV20" s="79"/>
      <c r="EW20" s="79"/>
      <c r="EX20" s="79"/>
      <c r="EY20" s="79"/>
      <c r="EZ20" s="79"/>
      <c r="FA20" s="79"/>
      <c r="FB20" s="79"/>
      <c r="FC20" s="79"/>
      <c r="FD20" s="79"/>
      <c r="FE20" s="79"/>
      <c r="FF20" s="79"/>
      <c r="FG20" s="79"/>
      <c r="FH20" s="79"/>
      <c r="FI20" s="79"/>
      <c r="FJ20" s="79"/>
      <c r="FK20" s="79"/>
      <c r="FL20" s="79"/>
      <c r="FM20" s="79"/>
      <c r="FN20" s="79"/>
      <c r="FO20" s="79"/>
      <c r="FP20" s="79"/>
      <c r="FQ20" s="79"/>
      <c r="FR20" s="79"/>
      <c r="FS20" s="79"/>
      <c r="FT20" s="79"/>
      <c r="FU20" s="79"/>
      <c r="FV20" s="79"/>
      <c r="FW20" s="79"/>
      <c r="FX20" s="79"/>
      <c r="FY20" s="79"/>
      <c r="FZ20" s="79"/>
      <c r="GA20" s="79"/>
      <c r="GB20" s="79"/>
      <c r="GC20" s="79"/>
      <c r="GD20" s="79"/>
      <c r="GE20" s="79"/>
      <c r="GF20" s="79"/>
      <c r="GG20" s="79"/>
      <c r="GH20" s="79"/>
      <c r="GI20" s="79"/>
      <c r="GJ20" s="79"/>
      <c r="GK20" s="79"/>
      <c r="GL20" s="79"/>
      <c r="GM20" s="79"/>
      <c r="GN20" s="79"/>
      <c r="GO20" s="79"/>
      <c r="GP20" s="79"/>
      <c r="GQ20" s="79"/>
      <c r="GR20" s="79"/>
      <c r="GS20" s="79"/>
      <c r="GT20" s="79"/>
      <c r="GU20" s="79"/>
      <c r="GV20" s="79"/>
    </row>
    <row r="21" s="1" customFormat="1" ht="17" customHeight="1" spans="1:193">
      <c r="A21" s="115" t="s">
        <v>307</v>
      </c>
      <c r="B21" s="116">
        <v>31.66</v>
      </c>
      <c r="C21" s="117">
        <v>4.6</v>
      </c>
      <c r="D21" s="118">
        <v>21.32</v>
      </c>
      <c r="E21" s="119">
        <v>1.9</v>
      </c>
      <c r="F21" s="120">
        <v>81.25</v>
      </c>
      <c r="G21" s="121">
        <v>8.1</v>
      </c>
      <c r="H21" s="79"/>
      <c r="I21" s="79"/>
      <c r="J21" s="79"/>
      <c r="K21" s="79"/>
      <c r="L21" s="2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79"/>
      <c r="DV21" s="79"/>
      <c r="DW21" s="79"/>
      <c r="DX21" s="79"/>
      <c r="DY21" s="79"/>
      <c r="DZ21" s="79"/>
      <c r="EA21" s="79"/>
      <c r="EB21" s="79"/>
      <c r="EC21" s="79"/>
      <c r="ED21" s="79"/>
      <c r="EE21" s="79"/>
      <c r="EF21" s="79"/>
      <c r="EG21" s="79"/>
      <c r="EH21" s="79"/>
      <c r="EI21" s="79"/>
      <c r="EJ21" s="79"/>
      <c r="EK21" s="79"/>
      <c r="EL21" s="79"/>
      <c r="EM21" s="79"/>
      <c r="EN21" s="79"/>
      <c r="EO21" s="79"/>
      <c r="EP21" s="79"/>
      <c r="EQ21" s="79"/>
      <c r="ER21" s="79"/>
      <c r="ES21" s="79"/>
      <c r="ET21" s="79"/>
      <c r="EU21" s="79"/>
      <c r="EV21" s="79"/>
      <c r="EW21" s="79"/>
      <c r="EX21" s="79"/>
      <c r="EY21" s="79"/>
      <c r="EZ21" s="79"/>
      <c r="FA21" s="79"/>
      <c r="FB21" s="79"/>
      <c r="FC21" s="79"/>
      <c r="FD21" s="79"/>
      <c r="FE21" s="79"/>
      <c r="FF21" s="79"/>
      <c r="FG21" s="79"/>
      <c r="FH21" s="79"/>
      <c r="FI21" s="79"/>
      <c r="FJ21" s="79"/>
      <c r="FK21" s="79"/>
      <c r="FL21" s="79"/>
      <c r="FM21" s="79"/>
      <c r="FN21" s="79"/>
      <c r="FO21" s="79"/>
      <c r="FP21" s="79"/>
      <c r="FQ21" s="79"/>
      <c r="FR21" s="79"/>
      <c r="FS21" s="79"/>
      <c r="FT21" s="79"/>
      <c r="FU21" s="79"/>
      <c r="FV21" s="79"/>
      <c r="FW21" s="79"/>
      <c r="FX21" s="79"/>
      <c r="FY21" s="79"/>
      <c r="FZ21" s="79"/>
      <c r="GA21" s="79"/>
      <c r="GB21" s="79"/>
      <c r="GC21" s="79"/>
      <c r="GD21" s="79"/>
      <c r="GE21" s="79"/>
      <c r="GF21" s="79"/>
      <c r="GG21" s="79"/>
      <c r="GH21" s="79"/>
      <c r="GI21" s="79"/>
      <c r="GJ21" s="79"/>
      <c r="GK21" s="79"/>
    </row>
    <row r="22" s="1" customFormat="1" ht="17" customHeight="1" spans="1:193">
      <c r="A22" s="122" t="s">
        <v>308</v>
      </c>
      <c r="B22" s="123">
        <v>5.2324</v>
      </c>
      <c r="C22" s="117">
        <v>9.66633132126088</v>
      </c>
      <c r="D22" s="118">
        <v>3.5587</v>
      </c>
      <c r="E22" s="117">
        <v>0.0112413231037323</v>
      </c>
      <c r="F22" s="120">
        <v>14.2088</v>
      </c>
      <c r="G22" s="124">
        <v>-5.96488441506013</v>
      </c>
      <c r="H22" s="79"/>
      <c r="I22" s="79"/>
      <c r="J22" s="79"/>
      <c r="K22" s="79"/>
      <c r="L22" s="29"/>
      <c r="M22" s="79"/>
      <c r="N22" s="2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79"/>
      <c r="ER22" s="79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79"/>
      <c r="FG22" s="79"/>
      <c r="FH22" s="79"/>
      <c r="FI22" s="79"/>
      <c r="FJ22" s="79"/>
      <c r="FK22" s="79"/>
      <c r="FL22" s="79"/>
      <c r="FM22" s="79"/>
      <c r="FN22" s="79"/>
      <c r="FO22" s="79"/>
      <c r="FP22" s="79"/>
      <c r="FQ22" s="79"/>
      <c r="FR22" s="79"/>
      <c r="FS22" s="79"/>
      <c r="FT22" s="79"/>
      <c r="FU22" s="79"/>
      <c r="FV22" s="79"/>
      <c r="FW22" s="79"/>
      <c r="FX22" s="79"/>
      <c r="FY22" s="79"/>
      <c r="FZ22" s="79"/>
      <c r="GA22" s="79"/>
      <c r="GB22" s="79"/>
      <c r="GC22" s="79"/>
      <c r="GD22" s="79"/>
      <c r="GE22" s="79"/>
      <c r="GF22" s="79"/>
      <c r="GG22" s="79"/>
      <c r="GH22" s="79"/>
      <c r="GI22" s="79"/>
      <c r="GJ22" s="79"/>
      <c r="GK22" s="79"/>
    </row>
    <row r="23" s="1" customFormat="1" ht="17" customHeight="1" spans="1:193">
      <c r="A23" s="122" t="s">
        <v>309</v>
      </c>
      <c r="B23" s="123">
        <v>2.6665</v>
      </c>
      <c r="C23" s="117">
        <v>9.80028824377189</v>
      </c>
      <c r="D23" s="118">
        <v>1.975</v>
      </c>
      <c r="E23" s="117">
        <v>21.0913549969344</v>
      </c>
      <c r="F23" s="120">
        <v>13.1806</v>
      </c>
      <c r="G23" s="125">
        <v>62.9789917525008</v>
      </c>
      <c r="H23" s="79"/>
      <c r="I23" s="79"/>
      <c r="J23" s="79"/>
      <c r="K23" s="79"/>
      <c r="L23" s="29"/>
      <c r="M23" s="79"/>
      <c r="N23" s="2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79"/>
      <c r="DG23" s="79"/>
      <c r="DH23" s="79"/>
      <c r="DI23" s="79"/>
      <c r="DJ23" s="79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J23" s="79"/>
      <c r="EK23" s="79"/>
      <c r="EL23" s="79"/>
      <c r="EM23" s="79"/>
      <c r="EN23" s="79"/>
      <c r="EO23" s="79"/>
      <c r="EP23" s="79"/>
      <c r="EQ23" s="79"/>
      <c r="ER23" s="79"/>
      <c r="ES23" s="79"/>
      <c r="ET23" s="79"/>
      <c r="EU23" s="79"/>
      <c r="EV23" s="79"/>
      <c r="EW23" s="79"/>
      <c r="EX23" s="79"/>
      <c r="EY23" s="79"/>
      <c r="EZ23" s="79"/>
      <c r="FA23" s="79"/>
      <c r="FB23" s="79"/>
      <c r="FC23" s="79"/>
      <c r="FD23" s="79"/>
      <c r="FE23" s="79"/>
      <c r="FF23" s="79"/>
      <c r="FG23" s="79"/>
      <c r="FH23" s="79"/>
      <c r="FI23" s="79"/>
      <c r="FJ23" s="79"/>
      <c r="FK23" s="79"/>
      <c r="FL23" s="79"/>
      <c r="FM23" s="79"/>
      <c r="FN23" s="79"/>
      <c r="FO23" s="79"/>
      <c r="FP23" s="79"/>
      <c r="FQ23" s="79"/>
      <c r="FR23" s="79"/>
      <c r="FS23" s="79"/>
      <c r="FT23" s="79"/>
      <c r="FU23" s="79"/>
      <c r="FV23" s="79"/>
      <c r="FW23" s="79"/>
      <c r="FX23" s="79"/>
      <c r="FY23" s="79"/>
      <c r="FZ23" s="79"/>
      <c r="GA23" s="79"/>
      <c r="GB23" s="79"/>
      <c r="GC23" s="79"/>
      <c r="GD23" s="79"/>
      <c r="GE23" s="79"/>
      <c r="GF23" s="79"/>
      <c r="GG23" s="79"/>
      <c r="GH23" s="79"/>
      <c r="GI23" s="79"/>
      <c r="GJ23" s="79"/>
      <c r="GK23" s="79"/>
    </row>
    <row r="24" s="1" customFormat="1" ht="17" customHeight="1" spans="1:193">
      <c r="A24" s="122" t="s">
        <v>310</v>
      </c>
      <c r="B24" s="123">
        <v>2.3277</v>
      </c>
      <c r="C24" s="117">
        <v>8.8422332366969</v>
      </c>
      <c r="D24" s="118">
        <v>1.4977</v>
      </c>
      <c r="E24" s="117">
        <v>7.57793420485562</v>
      </c>
      <c r="F24" s="120">
        <v>6.4707</v>
      </c>
      <c r="G24" s="125">
        <v>6.84951865123269</v>
      </c>
      <c r="H24" s="79"/>
      <c r="I24" s="79"/>
      <c r="J24" s="79"/>
      <c r="K24" s="79"/>
      <c r="L24" s="29"/>
      <c r="M24" s="79"/>
      <c r="N24" s="2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  <c r="BZ24" s="79"/>
      <c r="CA24" s="79"/>
      <c r="CB24" s="79"/>
      <c r="CC24" s="79"/>
      <c r="CD24" s="79"/>
      <c r="CE24" s="79"/>
      <c r="CF24" s="79"/>
      <c r="CG24" s="79"/>
      <c r="CH24" s="79"/>
      <c r="CI24" s="79"/>
      <c r="CJ24" s="79"/>
      <c r="CK24" s="79"/>
      <c r="CL24" s="79"/>
      <c r="CM24" s="79"/>
      <c r="CN24" s="79"/>
      <c r="CO24" s="79"/>
      <c r="CP24" s="79"/>
      <c r="CQ24" s="79"/>
      <c r="CR24" s="79"/>
      <c r="CS24" s="79"/>
      <c r="CT24" s="79"/>
      <c r="CU24" s="79"/>
      <c r="CV24" s="79"/>
      <c r="CW24" s="79"/>
      <c r="CX24" s="79"/>
      <c r="CY24" s="79"/>
      <c r="CZ24" s="79"/>
      <c r="DA24" s="79"/>
      <c r="DB24" s="79"/>
      <c r="DC24" s="79"/>
      <c r="DD24" s="79"/>
      <c r="DE24" s="79"/>
      <c r="DF24" s="79"/>
      <c r="DG24" s="79"/>
      <c r="DH24" s="79"/>
      <c r="DI24" s="79"/>
      <c r="DJ24" s="79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J24" s="79"/>
      <c r="EK24" s="79"/>
      <c r="EL24" s="79"/>
      <c r="EM24" s="79"/>
      <c r="EN24" s="79"/>
      <c r="EO24" s="79"/>
      <c r="EP24" s="79"/>
      <c r="EQ24" s="79"/>
      <c r="ER24" s="79"/>
      <c r="ES24" s="79"/>
      <c r="ET24" s="79"/>
      <c r="EU24" s="79"/>
      <c r="EV24" s="79"/>
      <c r="EW24" s="79"/>
      <c r="EX24" s="79"/>
      <c r="EY24" s="79"/>
      <c r="EZ24" s="79"/>
      <c r="FA24" s="79"/>
      <c r="FB24" s="79"/>
      <c r="FC24" s="79"/>
      <c r="FD24" s="79"/>
      <c r="FE24" s="79"/>
      <c r="FF24" s="79"/>
      <c r="FG24" s="79"/>
      <c r="FH24" s="79"/>
      <c r="FI24" s="79"/>
      <c r="FJ24" s="79"/>
      <c r="FK24" s="79"/>
      <c r="FL24" s="79"/>
      <c r="FM24" s="79"/>
      <c r="FN24" s="79"/>
      <c r="FO24" s="79"/>
      <c r="FP24" s="79"/>
      <c r="FQ24" s="79"/>
      <c r="FR24" s="79"/>
      <c r="FS24" s="79"/>
      <c r="FT24" s="79"/>
      <c r="FU24" s="79"/>
      <c r="FV24" s="79"/>
      <c r="FW24" s="79"/>
      <c r="FX24" s="79"/>
      <c r="FY24" s="79"/>
      <c r="FZ24" s="79"/>
      <c r="GA24" s="79"/>
      <c r="GB24" s="79"/>
      <c r="GC24" s="79"/>
      <c r="GD24" s="79"/>
      <c r="GE24" s="79"/>
      <c r="GF24" s="79"/>
      <c r="GG24" s="79"/>
      <c r="GH24" s="79"/>
      <c r="GI24" s="79"/>
      <c r="GJ24" s="79"/>
      <c r="GK24" s="79"/>
    </row>
    <row r="25" s="1" customFormat="1" ht="17" customHeight="1" spans="1:193">
      <c r="A25" s="122" t="s">
        <v>311</v>
      </c>
      <c r="B25" s="123">
        <v>2.4469</v>
      </c>
      <c r="C25" s="117">
        <v>9.20735517272161</v>
      </c>
      <c r="D25" s="118">
        <v>1.8169</v>
      </c>
      <c r="E25" s="117">
        <v>7.91755761463531</v>
      </c>
      <c r="F25" s="120">
        <v>7.2695</v>
      </c>
      <c r="G25" s="125">
        <v>12.1438378353362</v>
      </c>
      <c r="H25" s="79"/>
      <c r="I25" s="79"/>
      <c r="J25" s="79"/>
      <c r="K25" s="79"/>
      <c r="L25" s="29"/>
      <c r="M25" s="79"/>
      <c r="N25" s="2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79"/>
      <c r="CW25" s="79"/>
      <c r="CX25" s="79"/>
      <c r="CY25" s="79"/>
      <c r="CZ25" s="79"/>
      <c r="DA25" s="79"/>
      <c r="DB25" s="79"/>
      <c r="DC25" s="79"/>
      <c r="DD25" s="79"/>
      <c r="DE25" s="79"/>
      <c r="DF25" s="79"/>
      <c r="DG25" s="79"/>
      <c r="DH25" s="79"/>
      <c r="DI25" s="79"/>
      <c r="DJ25" s="79"/>
      <c r="DK25" s="79"/>
      <c r="DL25" s="79"/>
      <c r="DM25" s="79"/>
      <c r="DN25" s="79"/>
      <c r="DO25" s="79"/>
      <c r="DP25" s="79"/>
      <c r="DQ25" s="79"/>
      <c r="DR25" s="79"/>
      <c r="DS25" s="79"/>
      <c r="DT25" s="79"/>
      <c r="DU25" s="79"/>
      <c r="DV25" s="79"/>
      <c r="DW25" s="79"/>
      <c r="DX25" s="79"/>
      <c r="DY25" s="79"/>
      <c r="DZ25" s="79"/>
      <c r="EA25" s="79"/>
      <c r="EB25" s="79"/>
      <c r="EC25" s="79"/>
      <c r="ED25" s="79"/>
      <c r="EE25" s="79"/>
      <c r="EF25" s="79"/>
      <c r="EG25" s="79"/>
      <c r="EH25" s="79"/>
      <c r="EI25" s="79"/>
      <c r="EJ25" s="79"/>
      <c r="EK25" s="79"/>
      <c r="EL25" s="79"/>
      <c r="EM25" s="79"/>
      <c r="EN25" s="79"/>
      <c r="EO25" s="79"/>
      <c r="EP25" s="79"/>
      <c r="EQ25" s="79"/>
      <c r="ER25" s="79"/>
      <c r="ES25" s="79"/>
      <c r="ET25" s="79"/>
      <c r="EU25" s="79"/>
      <c r="EV25" s="79"/>
      <c r="EW25" s="79"/>
      <c r="EX25" s="79"/>
      <c r="EY25" s="79"/>
      <c r="EZ25" s="79"/>
      <c r="FA25" s="79"/>
      <c r="FB25" s="79"/>
      <c r="FC25" s="79"/>
      <c r="FD25" s="79"/>
      <c r="FE25" s="79"/>
      <c r="FF25" s="79"/>
      <c r="FG25" s="79"/>
      <c r="FH25" s="79"/>
      <c r="FI25" s="79"/>
      <c r="FJ25" s="79"/>
      <c r="FK25" s="79"/>
      <c r="FL25" s="79"/>
      <c r="FM25" s="79"/>
      <c r="FN25" s="79"/>
      <c r="FO25" s="79"/>
      <c r="FP25" s="79"/>
      <c r="FQ25" s="79"/>
      <c r="FR25" s="79"/>
      <c r="FS25" s="79"/>
      <c r="FT25" s="79"/>
      <c r="FU25" s="79"/>
      <c r="FV25" s="79"/>
      <c r="FW25" s="79"/>
      <c r="FX25" s="79"/>
      <c r="FY25" s="79"/>
      <c r="FZ25" s="79"/>
      <c r="GA25" s="79"/>
      <c r="GB25" s="79"/>
      <c r="GC25" s="79"/>
      <c r="GD25" s="79"/>
      <c r="GE25" s="79"/>
      <c r="GF25" s="79"/>
      <c r="GG25" s="79"/>
      <c r="GH25" s="79"/>
      <c r="GI25" s="79"/>
      <c r="GJ25" s="79"/>
      <c r="GK25" s="79"/>
    </row>
    <row r="26" s="1" customFormat="1" ht="17" customHeight="1" spans="1:193">
      <c r="A26" s="122" t="s">
        <v>312</v>
      </c>
      <c r="B26" s="123">
        <v>1.4468</v>
      </c>
      <c r="C26" s="117">
        <v>9.65590419887828</v>
      </c>
      <c r="D26" s="33">
        <v>1.0136</v>
      </c>
      <c r="E26" s="117">
        <v>9.16532040926225</v>
      </c>
      <c r="F26" s="120">
        <v>7.6243</v>
      </c>
      <c r="G26" s="125">
        <v>6.19393838096829</v>
      </c>
      <c r="H26" s="79"/>
      <c r="I26" s="79"/>
      <c r="J26" s="79"/>
      <c r="K26" s="79"/>
      <c r="L26" s="29"/>
      <c r="M26" s="79"/>
      <c r="N26" s="2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  <c r="EQ26" s="79"/>
      <c r="ER26" s="79"/>
      <c r="ES26" s="79"/>
      <c r="ET26" s="79"/>
      <c r="EU26" s="79"/>
      <c r="EV26" s="79"/>
      <c r="EW26" s="79"/>
      <c r="EX26" s="79"/>
      <c r="EY26" s="79"/>
      <c r="EZ26" s="79"/>
      <c r="FA26" s="79"/>
      <c r="FB26" s="79"/>
      <c r="FC26" s="79"/>
      <c r="FD26" s="79"/>
      <c r="FE26" s="79"/>
      <c r="FF26" s="79"/>
      <c r="FG26" s="79"/>
      <c r="FH26" s="79"/>
      <c r="FI26" s="79"/>
      <c r="FJ26" s="79"/>
      <c r="FK26" s="79"/>
      <c r="FL26" s="79"/>
      <c r="FM26" s="79"/>
      <c r="FN26" s="79"/>
      <c r="FO26" s="79"/>
      <c r="FP26" s="79"/>
      <c r="FQ26" s="79"/>
      <c r="FR26" s="79"/>
      <c r="FS26" s="79"/>
      <c r="FT26" s="79"/>
      <c r="FU26" s="79"/>
      <c r="FV26" s="79"/>
      <c r="FW26" s="79"/>
      <c r="FX26" s="79"/>
      <c r="FY26" s="79"/>
      <c r="FZ26" s="79"/>
      <c r="GA26" s="79"/>
      <c r="GB26" s="79"/>
      <c r="GC26" s="79"/>
      <c r="GD26" s="79"/>
      <c r="GE26" s="79"/>
      <c r="GF26" s="79"/>
      <c r="GG26" s="79"/>
      <c r="GH26" s="79"/>
      <c r="GI26" s="79"/>
      <c r="GJ26" s="79"/>
      <c r="GK26" s="79"/>
    </row>
    <row r="27" s="1" customFormat="1" ht="17" customHeight="1" spans="1:200">
      <c r="A27" s="122" t="s">
        <v>313</v>
      </c>
      <c r="B27" s="123">
        <v>4.2968</v>
      </c>
      <c r="C27" s="117">
        <v>8.71094244149273</v>
      </c>
      <c r="D27" s="118">
        <v>3.2862</v>
      </c>
      <c r="E27" s="117">
        <v>9.08547717842323</v>
      </c>
      <c r="F27" s="120">
        <v>5.3441</v>
      </c>
      <c r="G27" s="125">
        <v>38.6421418564832</v>
      </c>
      <c r="H27" s="79"/>
      <c r="I27" s="79"/>
      <c r="J27" s="79"/>
      <c r="K27" s="79"/>
      <c r="L27" s="29"/>
      <c r="M27" s="79"/>
      <c r="N27" s="2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  <c r="CR27" s="79"/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79"/>
      <c r="DJ27" s="79"/>
      <c r="DK27" s="79"/>
      <c r="DL27" s="79"/>
      <c r="DM27" s="79"/>
      <c r="DN27" s="79"/>
      <c r="DO27" s="79"/>
      <c r="DP27" s="79"/>
      <c r="DQ27" s="79"/>
      <c r="DR27" s="79"/>
      <c r="DS27" s="79"/>
      <c r="DT27" s="79"/>
      <c r="DU27" s="79"/>
      <c r="DV27" s="79"/>
      <c r="DW27" s="79"/>
      <c r="DX27" s="79"/>
      <c r="DY27" s="79"/>
      <c r="DZ27" s="79"/>
      <c r="EA27" s="79"/>
      <c r="EB27" s="79"/>
      <c r="EC27" s="79"/>
      <c r="ED27" s="79"/>
      <c r="EE27" s="79"/>
      <c r="EF27" s="79"/>
      <c r="EG27" s="79"/>
      <c r="EH27" s="79"/>
      <c r="EI27" s="79"/>
      <c r="EJ27" s="79"/>
      <c r="EK27" s="79"/>
      <c r="EL27" s="79"/>
      <c r="EM27" s="79"/>
      <c r="EN27" s="79"/>
      <c r="EO27" s="79"/>
      <c r="EP27" s="79"/>
      <c r="EQ27" s="79"/>
      <c r="ER27" s="79"/>
      <c r="ES27" s="79"/>
      <c r="ET27" s="79"/>
      <c r="EU27" s="79"/>
      <c r="EV27" s="79"/>
      <c r="EW27" s="79"/>
      <c r="EX27" s="79"/>
      <c r="EY27" s="79"/>
      <c r="EZ27" s="79"/>
      <c r="FA27" s="79"/>
      <c r="FB27" s="79"/>
      <c r="FC27" s="79"/>
      <c r="FD27" s="79"/>
      <c r="FE27" s="79"/>
      <c r="FF27" s="79"/>
      <c r="FG27" s="79"/>
      <c r="FH27" s="79"/>
      <c r="FI27" s="79"/>
      <c r="FJ27" s="79"/>
      <c r="FK27" s="79"/>
      <c r="FL27" s="79"/>
      <c r="FM27" s="79"/>
      <c r="FN27" s="79"/>
      <c r="FO27" s="79"/>
      <c r="FP27" s="79"/>
      <c r="FQ27" s="79"/>
      <c r="FR27" s="79"/>
      <c r="FS27" s="79"/>
      <c r="FT27" s="79"/>
      <c r="FU27" s="79"/>
      <c r="FV27" s="79"/>
      <c r="FW27" s="79"/>
      <c r="FX27" s="79"/>
      <c r="FY27" s="79"/>
      <c r="FZ27" s="79"/>
      <c r="GA27" s="79"/>
      <c r="GB27" s="79"/>
      <c r="GC27" s="79"/>
      <c r="GD27" s="79"/>
      <c r="GE27" s="79"/>
      <c r="GF27" s="79"/>
      <c r="GG27" s="79"/>
      <c r="GH27" s="79"/>
      <c r="GI27" s="79"/>
      <c r="GJ27" s="79"/>
      <c r="GK27" s="79"/>
      <c r="GL27" s="79"/>
      <c r="GM27" s="79"/>
      <c r="GN27" s="79"/>
      <c r="GO27" s="79"/>
      <c r="GP27" s="79"/>
      <c r="GQ27" s="79"/>
      <c r="GR27" s="79"/>
    </row>
    <row r="28" s="1" customFormat="1" ht="17" customHeight="1" spans="1:205">
      <c r="A28" s="122" t="s">
        <v>314</v>
      </c>
      <c r="B28" s="123">
        <v>2.1705</v>
      </c>
      <c r="C28" s="117">
        <v>9.60460536282382</v>
      </c>
      <c r="D28" s="118">
        <v>1.9532</v>
      </c>
      <c r="E28" s="117">
        <v>0.935352178182015</v>
      </c>
      <c r="F28" s="120">
        <v>4.2898</v>
      </c>
      <c r="G28" s="125">
        <v>14.9895459175468</v>
      </c>
      <c r="H28" s="79"/>
      <c r="I28" s="79"/>
      <c r="J28" s="79"/>
      <c r="K28" s="79"/>
      <c r="L28" s="29"/>
      <c r="M28" s="79"/>
      <c r="N28" s="2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79"/>
      <c r="EM28" s="79"/>
      <c r="EN28" s="79"/>
      <c r="EO28" s="79"/>
      <c r="EP28" s="79"/>
      <c r="EQ28" s="79"/>
      <c r="ER28" s="79"/>
      <c r="ES28" s="79"/>
      <c r="ET28" s="79"/>
      <c r="EU28" s="79"/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  <c r="FK28" s="79"/>
      <c r="FL28" s="79"/>
      <c r="FM28" s="79"/>
      <c r="FN28" s="79"/>
      <c r="FO28" s="79"/>
      <c r="FP28" s="79"/>
      <c r="FQ28" s="79"/>
      <c r="FR28" s="79"/>
      <c r="FS28" s="79"/>
      <c r="FT28" s="79"/>
      <c r="FU28" s="79"/>
      <c r="FV28" s="79"/>
      <c r="FW28" s="79"/>
      <c r="FX28" s="79"/>
      <c r="FY28" s="79"/>
      <c r="FZ28" s="79"/>
      <c r="GA28" s="79"/>
      <c r="GB28" s="79"/>
      <c r="GC28" s="79"/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</row>
    <row r="29" s="1" customFormat="1" ht="17" customHeight="1" spans="1:217">
      <c r="A29" s="126" t="s">
        <v>315</v>
      </c>
      <c r="B29" s="123">
        <v>0.4676</v>
      </c>
      <c r="C29" s="117">
        <v>8.94687791239515</v>
      </c>
      <c r="D29" s="118">
        <v>0.4089</v>
      </c>
      <c r="E29" s="117">
        <v>0.220588235294116</v>
      </c>
      <c r="F29" s="120">
        <v>0.9688</v>
      </c>
      <c r="G29" s="125">
        <v>1.12734864300626</v>
      </c>
      <c r="H29" s="79"/>
      <c r="I29" s="79"/>
      <c r="J29" s="79"/>
      <c r="K29" s="79"/>
      <c r="L29" s="29"/>
      <c r="M29" s="79"/>
      <c r="N29" s="2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  <c r="DV29" s="79"/>
      <c r="DW29" s="79"/>
      <c r="DX29" s="79"/>
      <c r="DY29" s="79"/>
      <c r="DZ29" s="79"/>
      <c r="EA29" s="79"/>
      <c r="EB29" s="79"/>
      <c r="EC29" s="79"/>
      <c r="ED29" s="79"/>
      <c r="EE29" s="79"/>
      <c r="EF29" s="79"/>
      <c r="EG29" s="79"/>
      <c r="EH29" s="79"/>
      <c r="EI29" s="79"/>
      <c r="EJ29" s="79"/>
      <c r="EK29" s="79"/>
      <c r="EL29" s="79"/>
      <c r="EM29" s="79"/>
      <c r="EN29" s="79"/>
      <c r="EO29" s="79"/>
      <c r="EP29" s="79"/>
      <c r="EQ29" s="79"/>
      <c r="ER29" s="79"/>
      <c r="ES29" s="79"/>
      <c r="ET29" s="79"/>
      <c r="EU29" s="79"/>
      <c r="EV29" s="79"/>
      <c r="EW29" s="79"/>
      <c r="EX29" s="79"/>
      <c r="EY29" s="79"/>
      <c r="EZ29" s="79"/>
      <c r="FA29" s="79"/>
      <c r="FB29" s="79"/>
      <c r="FC29" s="79"/>
      <c r="FD29" s="79"/>
      <c r="FE29" s="79"/>
      <c r="FF29" s="79"/>
      <c r="FG29" s="79"/>
      <c r="FH29" s="79"/>
      <c r="FI29" s="79"/>
      <c r="FJ29" s="79"/>
      <c r="FK29" s="79"/>
      <c r="FL29" s="79"/>
      <c r="FM29" s="79"/>
      <c r="FN29" s="79"/>
      <c r="FO29" s="79"/>
      <c r="FP29" s="79"/>
      <c r="FQ29" s="79"/>
      <c r="FR29" s="79"/>
      <c r="FS29" s="79"/>
      <c r="FT29" s="79"/>
      <c r="FU29" s="79"/>
      <c r="FV29" s="79"/>
      <c r="FW29" s="79"/>
      <c r="FX29" s="79"/>
      <c r="FY29" s="79"/>
      <c r="FZ29" s="79"/>
      <c r="GA29" s="79"/>
      <c r="GB29" s="79"/>
      <c r="GC29" s="79"/>
      <c r="GD29" s="79"/>
      <c r="GE29" s="79"/>
      <c r="GF29" s="79"/>
      <c r="GG29" s="79"/>
      <c r="GH29" s="79"/>
      <c r="GI29" s="79"/>
      <c r="GJ29" s="79"/>
      <c r="GK29" s="79"/>
      <c r="GL29" s="79"/>
      <c r="GM29" s="79"/>
      <c r="GN29" s="79"/>
      <c r="GO29" s="79"/>
      <c r="GP29" s="79"/>
      <c r="GQ29" s="79"/>
      <c r="GR29" s="79"/>
      <c r="GS29" s="79"/>
      <c r="GT29" s="79"/>
      <c r="GU29" s="79"/>
      <c r="GV29" s="79"/>
      <c r="GW29" s="79"/>
      <c r="GX29" s="79"/>
      <c r="GY29" s="79"/>
      <c r="GZ29" s="79"/>
      <c r="HA29" s="79"/>
      <c r="HB29" s="79"/>
      <c r="HC29" s="79"/>
      <c r="HD29" s="79"/>
      <c r="HE29" s="79"/>
      <c r="HF29" s="79"/>
      <c r="HG29" s="79"/>
      <c r="HH29" s="79"/>
      <c r="HI29" s="79"/>
    </row>
    <row r="30" s="1" customFormat="1" ht="29" customHeight="1" spans="1:217">
      <c r="A30" s="127" t="s">
        <v>316</v>
      </c>
      <c r="B30" s="123">
        <v>1.372</v>
      </c>
      <c r="C30" s="117">
        <v>9.07067334446299</v>
      </c>
      <c r="D30" s="118">
        <v>1.3383</v>
      </c>
      <c r="E30" s="117">
        <v>7.26995831997435</v>
      </c>
      <c r="F30" s="120">
        <v>1.1394</v>
      </c>
      <c r="G30" s="125">
        <v>-40.3674046161093</v>
      </c>
      <c r="H30" s="79"/>
      <c r="I30" s="79"/>
      <c r="J30" s="79"/>
      <c r="K30" s="79"/>
      <c r="L30" s="29"/>
      <c r="M30" s="79"/>
      <c r="N30" s="2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  <c r="CR30" s="79"/>
      <c r="CS30" s="79"/>
      <c r="CT30" s="79"/>
      <c r="CU30" s="79"/>
      <c r="CV30" s="79"/>
      <c r="CW30" s="79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79"/>
      <c r="DL30" s="79"/>
      <c r="DM30" s="79"/>
      <c r="DN30" s="79"/>
      <c r="DO30" s="79"/>
      <c r="DP30" s="79"/>
      <c r="DQ30" s="79"/>
      <c r="DR30" s="79"/>
      <c r="DS30" s="79"/>
      <c r="DT30" s="79"/>
      <c r="DU30" s="79"/>
      <c r="DV30" s="79"/>
      <c r="DW30" s="79"/>
      <c r="DX30" s="79"/>
      <c r="DY30" s="79"/>
      <c r="DZ30" s="79"/>
      <c r="EA30" s="79"/>
      <c r="EB30" s="79"/>
      <c r="EC30" s="79"/>
      <c r="ED30" s="79"/>
      <c r="EE30" s="79"/>
      <c r="EF30" s="79"/>
      <c r="EG30" s="79"/>
      <c r="EH30" s="79"/>
      <c r="EI30" s="79"/>
      <c r="EJ30" s="79"/>
      <c r="EK30" s="79"/>
      <c r="EL30" s="79"/>
      <c r="EM30" s="79"/>
      <c r="EN30" s="79"/>
      <c r="EO30" s="79"/>
      <c r="EP30" s="79"/>
      <c r="EQ30" s="79"/>
      <c r="ER30" s="79"/>
      <c r="ES30" s="79"/>
      <c r="ET30" s="79"/>
      <c r="EU30" s="79"/>
      <c r="EV30" s="79"/>
      <c r="EW30" s="79"/>
      <c r="EX30" s="79"/>
      <c r="EY30" s="79"/>
      <c r="EZ30" s="79"/>
      <c r="FA30" s="79"/>
      <c r="FB30" s="79"/>
      <c r="FC30" s="79"/>
      <c r="FD30" s="79"/>
      <c r="FE30" s="79"/>
      <c r="FF30" s="79"/>
      <c r="FG30" s="79"/>
      <c r="FH30" s="79"/>
      <c r="FI30" s="79"/>
      <c r="FJ30" s="79"/>
      <c r="FK30" s="79"/>
      <c r="FL30" s="79"/>
      <c r="FM30" s="79"/>
      <c r="FN30" s="79"/>
      <c r="FO30" s="79"/>
      <c r="FP30" s="79"/>
      <c r="FQ30" s="79"/>
      <c r="FR30" s="79"/>
      <c r="FS30" s="79"/>
      <c r="FT30" s="79"/>
      <c r="FU30" s="79"/>
      <c r="FV30" s="79"/>
      <c r="FW30" s="79"/>
      <c r="FX30" s="79"/>
      <c r="FY30" s="79"/>
      <c r="FZ30" s="79"/>
      <c r="GA30" s="79"/>
      <c r="GB30" s="79"/>
      <c r="GC30" s="79"/>
      <c r="GD30" s="79"/>
      <c r="GE30" s="79"/>
      <c r="GF30" s="79"/>
      <c r="GG30" s="79"/>
      <c r="GH30" s="79"/>
      <c r="GI30" s="79"/>
      <c r="GJ30" s="79"/>
      <c r="GK30" s="79"/>
      <c r="GL30" s="79"/>
      <c r="GM30" s="79"/>
      <c r="GN30" s="79"/>
      <c r="GO30" s="79"/>
      <c r="GP30" s="79"/>
      <c r="GQ30" s="79"/>
      <c r="GR30" s="79"/>
      <c r="GS30" s="79"/>
      <c r="GT30" s="79"/>
      <c r="GU30" s="79"/>
      <c r="GV30" s="79"/>
      <c r="GW30" s="79"/>
      <c r="GX30" s="79"/>
      <c r="GY30" s="79"/>
      <c r="GZ30" s="79"/>
      <c r="HA30" s="79"/>
      <c r="HB30" s="79"/>
      <c r="HC30" s="79"/>
      <c r="HD30" s="79"/>
      <c r="HE30" s="79"/>
      <c r="HF30" s="79"/>
      <c r="HG30" s="79"/>
      <c r="HH30" s="79"/>
      <c r="HI30" s="79"/>
    </row>
    <row r="31" s="1" customFormat="1" ht="15" customHeight="1" spans="1:225">
      <c r="A31" s="128" t="s">
        <v>317</v>
      </c>
      <c r="B31" s="129">
        <v>9.23</v>
      </c>
      <c r="C31" s="130">
        <v>-5.3</v>
      </c>
      <c r="D31" s="131">
        <v>4.47</v>
      </c>
      <c r="E31" s="132">
        <v>-12.8</v>
      </c>
      <c r="F31" s="131">
        <v>20.75</v>
      </c>
      <c r="G31" s="133">
        <v>-4.8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/>
      <c r="CT31" s="79"/>
      <c r="CU31" s="79"/>
      <c r="CV31" s="79"/>
      <c r="CW31" s="79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79"/>
      <c r="DL31" s="79"/>
      <c r="DM31" s="79"/>
      <c r="DN31" s="79"/>
      <c r="DO31" s="79"/>
      <c r="DP31" s="79"/>
      <c r="DQ31" s="79"/>
      <c r="DR31" s="79"/>
      <c r="DS31" s="79"/>
      <c r="DT31" s="79"/>
      <c r="DU31" s="79"/>
      <c r="DV31" s="79"/>
      <c r="DW31" s="79"/>
      <c r="DX31" s="79"/>
      <c r="DY31" s="79"/>
      <c r="DZ31" s="79"/>
      <c r="EA31" s="79"/>
      <c r="EB31" s="79"/>
      <c r="EC31" s="79"/>
      <c r="ED31" s="79"/>
      <c r="EE31" s="79"/>
      <c r="EF31" s="79"/>
      <c r="EG31" s="79"/>
      <c r="EH31" s="79"/>
      <c r="EI31" s="79"/>
      <c r="EJ31" s="79"/>
      <c r="EK31" s="79"/>
      <c r="EL31" s="79"/>
      <c r="EM31" s="79"/>
      <c r="EN31" s="79"/>
      <c r="EO31" s="79"/>
      <c r="EP31" s="79"/>
      <c r="EQ31" s="79"/>
      <c r="ER31" s="79"/>
      <c r="ES31" s="79"/>
      <c r="ET31" s="79"/>
      <c r="EU31" s="79"/>
      <c r="EV31" s="79"/>
      <c r="EW31" s="79"/>
      <c r="EX31" s="79"/>
      <c r="EY31" s="79"/>
      <c r="EZ31" s="79"/>
      <c r="FA31" s="79"/>
      <c r="FB31" s="79"/>
      <c r="FC31" s="79"/>
      <c r="FD31" s="79"/>
      <c r="FE31" s="79"/>
      <c r="FF31" s="79"/>
      <c r="FG31" s="79"/>
      <c r="FH31" s="79"/>
      <c r="FI31" s="79"/>
      <c r="FJ31" s="79"/>
      <c r="FK31" s="79"/>
      <c r="FL31" s="79"/>
      <c r="FM31" s="79"/>
      <c r="FN31" s="79"/>
      <c r="FO31" s="79"/>
      <c r="FP31" s="79"/>
      <c r="FQ31" s="79"/>
      <c r="FR31" s="79"/>
      <c r="FS31" s="79"/>
      <c r="FT31" s="79"/>
      <c r="FU31" s="79"/>
      <c r="FV31" s="79"/>
      <c r="FW31" s="79"/>
      <c r="FX31" s="79"/>
      <c r="FY31" s="79"/>
      <c r="FZ31" s="79"/>
      <c r="GA31" s="79"/>
      <c r="GB31" s="79"/>
      <c r="GC31" s="79"/>
      <c r="GD31" s="79"/>
      <c r="GE31" s="79"/>
      <c r="GF31" s="79"/>
      <c r="GG31" s="79"/>
      <c r="GH31" s="79"/>
      <c r="GI31" s="79"/>
      <c r="GJ31" s="79"/>
      <c r="GK31" s="79"/>
      <c r="GL31" s="79"/>
      <c r="GM31" s="79"/>
      <c r="GN31" s="79"/>
      <c r="GO31" s="79"/>
      <c r="GP31" s="79"/>
      <c r="GQ31" s="79"/>
      <c r="GR31" s="79"/>
      <c r="GS31" s="79"/>
      <c r="GT31" s="79"/>
      <c r="GU31" s="79"/>
      <c r="GV31" s="79"/>
      <c r="GW31" s="79"/>
      <c r="GX31" s="79"/>
      <c r="GY31" s="79"/>
      <c r="GZ31" s="79"/>
      <c r="HA31" s="79"/>
      <c r="HB31" s="79"/>
      <c r="HC31" s="79"/>
      <c r="HD31" s="79"/>
      <c r="HE31" s="79"/>
      <c r="HF31" s="79"/>
      <c r="HG31" s="79"/>
      <c r="HH31" s="79"/>
      <c r="HI31" s="79"/>
      <c r="HJ31" s="79"/>
      <c r="HK31" s="79"/>
      <c r="HL31" s="79"/>
      <c r="HM31" s="79"/>
      <c r="HN31" s="79"/>
      <c r="HO31" s="79"/>
      <c r="HP31" s="79"/>
      <c r="HQ31" s="79"/>
    </row>
    <row r="32" s="1" customFormat="1" ht="18" customHeight="1" spans="1:229">
      <c r="A32" s="14"/>
      <c r="B32" s="79"/>
      <c r="C32" s="79"/>
      <c r="D32" s="29"/>
      <c r="E32" s="29"/>
      <c r="F32" s="29"/>
      <c r="G32" s="2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  <c r="DQ32" s="79"/>
      <c r="DR32" s="79"/>
      <c r="DS32" s="79"/>
      <c r="DT32" s="79"/>
      <c r="DU32" s="79"/>
      <c r="DV32" s="79"/>
      <c r="DW32" s="79"/>
      <c r="DX32" s="79"/>
      <c r="DY32" s="79"/>
      <c r="DZ32" s="79"/>
      <c r="EA32" s="79"/>
      <c r="EB32" s="79"/>
      <c r="EC32" s="79"/>
      <c r="ED32" s="79"/>
      <c r="EE32" s="79"/>
      <c r="EF32" s="79"/>
      <c r="EG32" s="79"/>
      <c r="EH32" s="79"/>
      <c r="EI32" s="79"/>
      <c r="EJ32" s="79"/>
      <c r="EK32" s="79"/>
      <c r="EL32" s="79"/>
      <c r="EM32" s="79"/>
      <c r="EN32" s="79"/>
      <c r="EO32" s="79"/>
      <c r="EP32" s="79"/>
      <c r="EQ32" s="79"/>
      <c r="ER32" s="79"/>
      <c r="ES32" s="79"/>
      <c r="ET32" s="79"/>
      <c r="EU32" s="79"/>
      <c r="EV32" s="79"/>
      <c r="EW32" s="79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  <c r="FL32" s="79"/>
      <c r="FM32" s="79"/>
      <c r="FN32" s="79"/>
      <c r="FO32" s="79"/>
      <c r="FP32" s="79"/>
      <c r="FQ32" s="79"/>
      <c r="FR32" s="79"/>
      <c r="FS32" s="79"/>
      <c r="FT32" s="79"/>
      <c r="FU32" s="79"/>
      <c r="FV32" s="79"/>
      <c r="FW32" s="79"/>
      <c r="FX32" s="79"/>
      <c r="FY32" s="79"/>
      <c r="FZ32" s="79"/>
      <c r="GA32" s="79"/>
      <c r="GB32" s="79"/>
      <c r="GC32" s="79"/>
      <c r="GD32" s="79"/>
      <c r="GE32" s="79"/>
      <c r="GF32" s="79"/>
      <c r="GG32" s="79"/>
      <c r="GH32" s="79"/>
      <c r="GI32" s="79"/>
      <c r="GJ32" s="79"/>
      <c r="GK32" s="79"/>
      <c r="GL32" s="79"/>
      <c r="GM32" s="79"/>
      <c r="GN32" s="79"/>
      <c r="GO32" s="79"/>
      <c r="GP32" s="79"/>
      <c r="GQ32" s="79"/>
      <c r="GR32" s="79"/>
      <c r="GS32" s="79"/>
      <c r="GT32" s="79"/>
      <c r="GU32" s="79"/>
      <c r="GV32" s="79"/>
      <c r="GW32" s="79"/>
      <c r="GX32" s="79"/>
      <c r="GY32" s="79"/>
      <c r="GZ32" s="79"/>
      <c r="HA32" s="79"/>
      <c r="HB32" s="79"/>
      <c r="HC32" s="79"/>
      <c r="HD32" s="79"/>
      <c r="HE32" s="79"/>
      <c r="HF32" s="79"/>
      <c r="HG32" s="79"/>
      <c r="HH32" s="79"/>
      <c r="HI32" s="79"/>
      <c r="HJ32" s="79"/>
      <c r="HK32" s="79"/>
      <c r="HL32" s="79"/>
      <c r="HM32" s="79"/>
      <c r="HN32" s="79"/>
      <c r="HO32" s="79"/>
      <c r="HP32" s="79"/>
      <c r="HQ32" s="79"/>
      <c r="HR32" s="79"/>
      <c r="HS32" s="79"/>
      <c r="HT32" s="79"/>
      <c r="HU32" s="79"/>
    </row>
  </sheetData>
  <mergeCells count="14">
    <mergeCell ref="A1:G1"/>
    <mergeCell ref="B4:C4"/>
    <mergeCell ref="D4:E4"/>
    <mergeCell ref="F4:G4"/>
    <mergeCell ref="A16:G16"/>
    <mergeCell ref="D18:E18"/>
    <mergeCell ref="B19:C19"/>
    <mergeCell ref="D19:E19"/>
    <mergeCell ref="A17:A20"/>
    <mergeCell ref="B2:C3"/>
    <mergeCell ref="D2:E3"/>
    <mergeCell ref="F2:G3"/>
    <mergeCell ref="B17:C18"/>
    <mergeCell ref="F17:G18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pane ySplit="3" topLeftCell="A16" activePane="bottomLeft" state="frozen"/>
      <selection/>
      <selection pane="bottomLeft" activeCell="H8" sqref="H8"/>
    </sheetView>
  </sheetViews>
  <sheetFormatPr defaultColWidth="9" defaultRowHeight="13.5"/>
  <cols>
    <col min="1" max="1" width="20.5" style="56" customWidth="1"/>
    <col min="2" max="3" width="11.6" style="56" customWidth="1"/>
    <col min="4" max="4" width="11.6" style="57" customWidth="1"/>
    <col min="5" max="5" width="11.6" style="56" customWidth="1"/>
    <col min="6" max="7" width="9" style="56"/>
    <col min="8" max="8" width="9.375" style="56"/>
    <col min="9" max="16384" width="9" style="56"/>
  </cols>
  <sheetData>
    <row r="1" ht="33" customHeight="1" spans="1:5">
      <c r="A1" s="49" t="s">
        <v>335</v>
      </c>
      <c r="B1" s="49"/>
      <c r="C1" s="49"/>
      <c r="D1" s="49"/>
      <c r="E1" s="49"/>
    </row>
    <row r="2" s="56" customFormat="1" ht="36" customHeight="1" spans="1:5">
      <c r="A2" s="58" t="s">
        <v>336</v>
      </c>
      <c r="B2" s="59" t="s">
        <v>337</v>
      </c>
      <c r="C2" s="60" t="s">
        <v>338</v>
      </c>
      <c r="D2" s="60" t="s">
        <v>339</v>
      </c>
      <c r="E2" s="61" t="s">
        <v>338</v>
      </c>
    </row>
    <row r="3" s="56" customFormat="1" ht="27" customHeight="1" spans="1:5">
      <c r="A3" s="62" t="s">
        <v>340</v>
      </c>
      <c r="B3" s="63">
        <v>28327.8</v>
      </c>
      <c r="C3" s="64">
        <v>7.7</v>
      </c>
      <c r="D3" s="65">
        <v>87001.75</v>
      </c>
      <c r="E3" s="66">
        <v>8.2</v>
      </c>
    </row>
    <row r="4" s="56" customFormat="1" ht="27" customHeight="1" spans="1:9">
      <c r="A4" s="62" t="s">
        <v>341</v>
      </c>
      <c r="B4" s="63">
        <v>12582.52</v>
      </c>
      <c r="C4" s="67">
        <v>10.69</v>
      </c>
      <c r="D4" s="63">
        <v>38557.86</v>
      </c>
      <c r="E4" s="68">
        <v>7.59</v>
      </c>
      <c r="F4" s="69"/>
      <c r="G4" s="69"/>
      <c r="H4" s="69"/>
      <c r="I4" s="69"/>
    </row>
    <row r="5" s="56" customFormat="1" ht="27" customHeight="1" spans="1:9">
      <c r="A5" s="62" t="s">
        <v>342</v>
      </c>
      <c r="B5" s="63">
        <v>2515.03</v>
      </c>
      <c r="C5" s="64">
        <v>39.71</v>
      </c>
      <c r="D5" s="65">
        <v>5672.97</v>
      </c>
      <c r="E5" s="66">
        <v>25.5</v>
      </c>
      <c r="F5" s="69"/>
      <c r="G5" s="57"/>
      <c r="H5" s="69"/>
      <c r="I5" s="69"/>
    </row>
    <row r="6" s="56" customFormat="1" ht="27" customHeight="1" spans="1:9">
      <c r="A6" s="62" t="s">
        <v>343</v>
      </c>
      <c r="B6" s="63">
        <v>735.48</v>
      </c>
      <c r="C6" s="64">
        <v>-30.54</v>
      </c>
      <c r="D6" s="65">
        <v>2360.07</v>
      </c>
      <c r="E6" s="66">
        <v>-7.65</v>
      </c>
      <c r="F6" s="69"/>
      <c r="G6" s="57"/>
      <c r="H6" s="69"/>
      <c r="I6" s="69"/>
    </row>
    <row r="7" s="56" customFormat="1" ht="27" customHeight="1" spans="1:9">
      <c r="A7" s="62" t="s">
        <v>344</v>
      </c>
      <c r="B7" s="63">
        <v>355.66</v>
      </c>
      <c r="C7" s="64">
        <v>-14.78</v>
      </c>
      <c r="D7" s="65">
        <v>1043.41</v>
      </c>
      <c r="E7" s="66">
        <v>-2.52</v>
      </c>
      <c r="F7" s="69"/>
      <c r="G7" s="57"/>
      <c r="H7" s="69"/>
      <c r="I7" s="69"/>
    </row>
    <row r="8" s="56" customFormat="1" ht="27" customHeight="1" spans="1:9">
      <c r="A8" s="62" t="s">
        <v>345</v>
      </c>
      <c r="B8" s="63">
        <v>651.87</v>
      </c>
      <c r="C8" s="64">
        <v>7.21</v>
      </c>
      <c r="D8" s="65">
        <v>2369.67</v>
      </c>
      <c r="E8" s="66">
        <v>31.46</v>
      </c>
      <c r="F8" s="69"/>
      <c r="G8" s="57"/>
      <c r="H8" s="69"/>
      <c r="I8" s="69"/>
    </row>
    <row r="9" s="56" customFormat="1" ht="27" customHeight="1" spans="1:9">
      <c r="A9" s="62" t="s">
        <v>346</v>
      </c>
      <c r="B9" s="63">
        <v>548.21</v>
      </c>
      <c r="C9" s="64">
        <v>0.33</v>
      </c>
      <c r="D9" s="65">
        <v>1682.47</v>
      </c>
      <c r="E9" s="66">
        <v>15.99</v>
      </c>
      <c r="F9" s="69"/>
      <c r="G9" s="57"/>
      <c r="H9" s="69"/>
      <c r="I9" s="69"/>
    </row>
    <row r="10" s="56" customFormat="1" ht="27" customHeight="1" spans="1:9">
      <c r="A10" s="62" t="s">
        <v>347</v>
      </c>
      <c r="B10" s="63">
        <v>4937.47</v>
      </c>
      <c r="C10" s="67">
        <v>22.79</v>
      </c>
      <c r="D10" s="63">
        <v>15055.43</v>
      </c>
      <c r="E10" s="68">
        <v>27.52</v>
      </c>
      <c r="F10" s="69"/>
      <c r="G10" s="57"/>
      <c r="H10" s="69"/>
      <c r="I10" s="69"/>
    </row>
    <row r="11" s="56" customFormat="1" ht="27" customHeight="1" spans="1:9">
      <c r="A11" s="62" t="s">
        <v>348</v>
      </c>
      <c r="B11" s="63">
        <v>63.53</v>
      </c>
      <c r="C11" s="64">
        <v>-39.93</v>
      </c>
      <c r="D11" s="65">
        <v>191.65</v>
      </c>
      <c r="E11" s="66">
        <v>-48.24</v>
      </c>
      <c r="F11" s="69"/>
      <c r="G11" s="57"/>
      <c r="H11" s="69"/>
      <c r="I11" s="69"/>
    </row>
    <row r="12" s="56" customFormat="1" ht="27" customHeight="1" spans="1:9">
      <c r="A12" s="62" t="s">
        <v>349</v>
      </c>
      <c r="B12" s="63">
        <v>122.49</v>
      </c>
      <c r="C12" s="64">
        <v>-20.73</v>
      </c>
      <c r="D12" s="65">
        <v>301.87</v>
      </c>
      <c r="E12" s="66">
        <v>-3.4</v>
      </c>
      <c r="F12" s="69"/>
      <c r="G12" s="57"/>
      <c r="H12" s="69"/>
      <c r="I12" s="69"/>
    </row>
    <row r="13" s="56" customFormat="1" ht="27" customHeight="1" spans="1:9">
      <c r="A13" s="62" t="s">
        <v>350</v>
      </c>
      <c r="B13" s="63">
        <v>490.19</v>
      </c>
      <c r="C13" s="64">
        <v>20.94</v>
      </c>
      <c r="D13" s="65">
        <v>1888.83</v>
      </c>
      <c r="E13" s="66">
        <v>32.29</v>
      </c>
      <c r="F13" s="69"/>
      <c r="G13" s="57"/>
      <c r="H13" s="69"/>
      <c r="I13" s="69"/>
    </row>
    <row r="14" s="56" customFormat="1" ht="27" customHeight="1" spans="1:9">
      <c r="A14" s="62" t="s">
        <v>351</v>
      </c>
      <c r="B14" s="63">
        <v>54.18</v>
      </c>
      <c r="C14" s="64">
        <v>314.95</v>
      </c>
      <c r="D14" s="65">
        <v>144.63</v>
      </c>
      <c r="E14" s="66">
        <v>452.42</v>
      </c>
      <c r="F14" s="69"/>
      <c r="G14" s="57"/>
      <c r="H14" s="69"/>
      <c r="I14" s="69"/>
    </row>
    <row r="15" s="56" customFormat="1" ht="27" customHeight="1" spans="1:9">
      <c r="A15" s="62" t="s">
        <v>352</v>
      </c>
      <c r="B15" s="63">
        <v>375.79</v>
      </c>
      <c r="C15" s="64">
        <v>36.53</v>
      </c>
      <c r="D15" s="65">
        <v>894.77</v>
      </c>
      <c r="E15" s="66">
        <v>25.14</v>
      </c>
      <c r="F15" s="69"/>
      <c r="G15" s="57"/>
      <c r="H15" s="69"/>
      <c r="I15" s="69"/>
    </row>
    <row r="16" s="56" customFormat="1" ht="27" customHeight="1" spans="1:9">
      <c r="A16" s="62" t="s">
        <v>353</v>
      </c>
      <c r="B16" s="63">
        <v>3677.8</v>
      </c>
      <c r="C16" s="67">
        <v>16.67</v>
      </c>
      <c r="D16" s="63">
        <v>13576.82</v>
      </c>
      <c r="E16" s="68">
        <v>24.93</v>
      </c>
      <c r="F16" s="69"/>
      <c r="G16" s="57"/>
      <c r="H16" s="69"/>
      <c r="I16" s="69"/>
    </row>
    <row r="17" s="56" customFormat="1" ht="27" customHeight="1" spans="1:9">
      <c r="A17" s="62" t="s">
        <v>354</v>
      </c>
      <c r="B17" s="63">
        <v>402.46</v>
      </c>
      <c r="C17" s="64">
        <v>2.15</v>
      </c>
      <c r="D17" s="65">
        <v>1361.37</v>
      </c>
      <c r="E17" s="66">
        <v>-12.01</v>
      </c>
      <c r="F17" s="69"/>
      <c r="G17" s="57"/>
      <c r="H17" s="69"/>
      <c r="I17" s="69"/>
    </row>
    <row r="18" s="56" customFormat="1" ht="27" customHeight="1" spans="1:9">
      <c r="A18" s="62" t="s">
        <v>355</v>
      </c>
      <c r="B18" s="63">
        <v>452.32</v>
      </c>
      <c r="C18" s="64">
        <v>20.68</v>
      </c>
      <c r="D18" s="65">
        <v>1299.6</v>
      </c>
      <c r="E18" s="66">
        <v>46.81</v>
      </c>
      <c r="F18" s="69"/>
      <c r="G18" s="57"/>
      <c r="H18" s="69"/>
      <c r="I18" s="69"/>
    </row>
    <row r="19" s="56" customFormat="1" ht="27" customHeight="1" spans="1:9">
      <c r="A19" s="62" t="s">
        <v>356</v>
      </c>
      <c r="B19" s="70">
        <v>190.32</v>
      </c>
      <c r="C19" s="64">
        <v>75.1</v>
      </c>
      <c r="D19" s="71">
        <v>342.62</v>
      </c>
      <c r="E19" s="66">
        <v>-21.77</v>
      </c>
      <c r="F19" s="69"/>
      <c r="G19" s="57"/>
      <c r="H19" s="69"/>
      <c r="I19" s="69"/>
    </row>
    <row r="20" s="56" customFormat="1" ht="27" customHeight="1" spans="1:9">
      <c r="A20" s="62" t="s">
        <v>357</v>
      </c>
      <c r="B20" s="70">
        <v>172.48</v>
      </c>
      <c r="C20" s="64">
        <v>260.7</v>
      </c>
      <c r="D20" s="71">
        <v>257.71</v>
      </c>
      <c r="E20" s="72">
        <v>31.72</v>
      </c>
      <c r="F20" s="69"/>
      <c r="G20" s="57"/>
      <c r="H20" s="69"/>
      <c r="I20" s="69"/>
    </row>
    <row r="21" s="56" customFormat="1" ht="27" customHeight="1" spans="1:9">
      <c r="A21" s="62" t="s">
        <v>358</v>
      </c>
      <c r="B21" s="70">
        <v>0</v>
      </c>
      <c r="C21" s="64" t="s">
        <v>13</v>
      </c>
      <c r="D21" s="71">
        <v>0</v>
      </c>
      <c r="E21" s="73" t="s">
        <v>13</v>
      </c>
      <c r="F21" s="69"/>
      <c r="G21" s="57"/>
      <c r="H21" s="69"/>
      <c r="I21" s="69"/>
    </row>
    <row r="22" s="56" customFormat="1" ht="27" customHeight="1" spans="1:9">
      <c r="A22" s="62" t="s">
        <v>359</v>
      </c>
      <c r="B22" s="70">
        <v>0</v>
      </c>
      <c r="C22" s="64" t="s">
        <v>13</v>
      </c>
      <c r="D22" s="71">
        <v>0</v>
      </c>
      <c r="E22" s="73" t="s">
        <v>13</v>
      </c>
      <c r="F22" s="69"/>
      <c r="G22" s="57"/>
      <c r="H22" s="74"/>
      <c r="I22" s="69"/>
    </row>
    <row r="23" s="56" customFormat="1" ht="27" customHeight="1" spans="1:5">
      <c r="A23" s="62" t="s">
        <v>360</v>
      </c>
      <c r="B23" s="70">
        <v>0</v>
      </c>
      <c r="C23" s="64" t="s">
        <v>13</v>
      </c>
      <c r="D23" s="71">
        <v>0</v>
      </c>
      <c r="E23" s="73" t="s">
        <v>13</v>
      </c>
    </row>
    <row r="24" s="56" customFormat="1" ht="27" customHeight="1" spans="1:5">
      <c r="A24" s="75" t="s">
        <v>361</v>
      </c>
      <c r="B24" s="76">
        <v>19986</v>
      </c>
      <c r="C24" s="77">
        <v>3.9</v>
      </c>
      <c r="D24" s="76">
        <v>62984</v>
      </c>
      <c r="E24" s="78">
        <v>5.6</v>
      </c>
    </row>
  </sheetData>
  <mergeCells count="1">
    <mergeCell ref="A1:E1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SheetLayoutView="60" workbookViewId="0">
      <pane ySplit="1" topLeftCell="A2" activePane="bottomLeft" state="frozen"/>
      <selection/>
      <selection pane="bottomLeft" activeCell="I10" sqref="I10"/>
    </sheetView>
  </sheetViews>
  <sheetFormatPr defaultColWidth="9" defaultRowHeight="13.5"/>
  <cols>
    <col min="1" max="1" width="17.125" style="27" customWidth="1"/>
    <col min="2" max="2" width="15" style="28" customWidth="1"/>
    <col min="3" max="3" width="13.625" style="28" customWidth="1"/>
    <col min="4" max="4" width="13.625" style="27" customWidth="1"/>
    <col min="5" max="5" width="13.625" style="28" customWidth="1"/>
    <col min="6" max="6" width="10.375" style="29"/>
    <col min="7" max="7" width="9" style="30"/>
    <col min="8" max="8" width="9" style="1"/>
    <col min="9" max="9" width="9.375" style="29"/>
    <col min="10" max="10" width="9" style="30"/>
    <col min="11" max="16384" width="9" style="1"/>
  </cols>
  <sheetData>
    <row r="1" ht="25.5" customHeight="1" spans="1:5">
      <c r="A1" s="31" t="s">
        <v>362</v>
      </c>
      <c r="B1" s="31"/>
      <c r="C1" s="31"/>
      <c r="D1" s="31"/>
      <c r="E1" s="31"/>
    </row>
    <row r="2" ht="15" customHeight="1" spans="1:5">
      <c r="A2" s="32"/>
      <c r="B2" s="32"/>
      <c r="C2" s="33"/>
      <c r="D2" s="32"/>
      <c r="E2" s="32"/>
    </row>
    <row r="3" s="1" customFormat="1" ht="25" customHeight="1" spans="1:10">
      <c r="A3" s="34" t="s">
        <v>363</v>
      </c>
      <c r="B3" s="35" t="s">
        <v>364</v>
      </c>
      <c r="C3" s="36" t="s">
        <v>365</v>
      </c>
      <c r="D3" s="37" t="s">
        <v>366</v>
      </c>
      <c r="E3" s="38" t="s">
        <v>367</v>
      </c>
      <c r="F3" s="29"/>
      <c r="G3" s="30"/>
      <c r="I3" s="29"/>
      <c r="J3" s="30"/>
    </row>
    <row r="4" s="1" customFormat="1" ht="27" customHeight="1" spans="1:10">
      <c r="A4" s="39"/>
      <c r="B4" s="35"/>
      <c r="C4" s="40"/>
      <c r="D4" s="41"/>
      <c r="E4" s="42"/>
      <c r="F4" s="29"/>
      <c r="G4" s="30"/>
      <c r="I4" s="29"/>
      <c r="J4" s="30"/>
    </row>
    <row r="5" s="1" customFormat="1" ht="22" customHeight="1" spans="1:10">
      <c r="A5" s="43" t="s">
        <v>308</v>
      </c>
      <c r="B5" s="44">
        <v>290080</v>
      </c>
      <c r="C5" s="45">
        <v>0.6</v>
      </c>
      <c r="D5" s="46">
        <v>121</v>
      </c>
      <c r="E5" s="47">
        <v>0</v>
      </c>
      <c r="F5" s="29"/>
      <c r="G5" s="30"/>
      <c r="I5" s="29"/>
      <c r="J5" s="30"/>
    </row>
    <row r="6" s="1" customFormat="1" ht="22" customHeight="1" spans="1:10">
      <c r="A6" s="43" t="s">
        <v>368</v>
      </c>
      <c r="B6" s="44">
        <v>155837</v>
      </c>
      <c r="C6" s="45">
        <v>34.7243475028313</v>
      </c>
      <c r="D6" s="46">
        <v>44</v>
      </c>
      <c r="E6" s="47">
        <v>0</v>
      </c>
      <c r="F6" s="29"/>
      <c r="G6" s="30"/>
      <c r="I6" s="29"/>
      <c r="J6" s="30"/>
    </row>
    <row r="7" s="1" customFormat="1" ht="22" customHeight="1" spans="1:10">
      <c r="A7" s="43" t="s">
        <v>369</v>
      </c>
      <c r="B7" s="44">
        <v>6855</v>
      </c>
      <c r="C7" s="45" t="s">
        <v>13</v>
      </c>
      <c r="D7" s="46">
        <v>6</v>
      </c>
      <c r="E7" s="47">
        <v>1</v>
      </c>
      <c r="F7" s="29"/>
      <c r="G7" s="30"/>
      <c r="I7" s="29"/>
      <c r="J7" s="30"/>
    </row>
    <row r="8" s="1" customFormat="1" ht="22" customHeight="1" spans="1:10">
      <c r="A8" s="43" t="s">
        <v>370</v>
      </c>
      <c r="B8" s="44">
        <v>12976</v>
      </c>
      <c r="C8" s="45">
        <v>-48.3254350682968</v>
      </c>
      <c r="D8" s="46">
        <v>10</v>
      </c>
      <c r="E8" s="47">
        <v>1</v>
      </c>
      <c r="F8" s="29"/>
      <c r="G8" s="30"/>
      <c r="I8" s="29"/>
      <c r="J8" s="30"/>
    </row>
    <row r="9" s="1" customFormat="1" ht="22" customHeight="1" spans="1:10">
      <c r="A9" s="43" t="s">
        <v>371</v>
      </c>
      <c r="B9" s="44">
        <v>2404</v>
      </c>
      <c r="C9" s="45">
        <v>80.8878856282919</v>
      </c>
      <c r="D9" s="46">
        <v>2</v>
      </c>
      <c r="E9" s="47">
        <v>0</v>
      </c>
      <c r="F9" s="29"/>
      <c r="G9" s="30"/>
      <c r="I9" s="29"/>
      <c r="J9" s="30"/>
    </row>
    <row r="10" s="1" customFormat="1" ht="22" customHeight="1" spans="1:10">
      <c r="A10" s="43" t="s">
        <v>372</v>
      </c>
      <c r="B10" s="44">
        <v>1400</v>
      </c>
      <c r="C10" s="45">
        <v>-67.2131147540984</v>
      </c>
      <c r="D10" s="46">
        <v>2</v>
      </c>
      <c r="E10" s="47">
        <v>1</v>
      </c>
      <c r="F10" s="29"/>
      <c r="G10" s="30"/>
      <c r="I10" s="29"/>
      <c r="J10" s="30"/>
    </row>
    <row r="11" s="1" customFormat="1" ht="22" customHeight="1" spans="1:10">
      <c r="A11" s="43" t="s">
        <v>373</v>
      </c>
      <c r="B11" s="44">
        <v>282</v>
      </c>
      <c r="C11" s="45">
        <v>-67.2093023255814</v>
      </c>
      <c r="D11" s="46">
        <v>1</v>
      </c>
      <c r="E11" s="47">
        <v>0</v>
      </c>
      <c r="F11" s="29"/>
      <c r="G11" s="30"/>
      <c r="I11" s="29"/>
      <c r="J11" s="30"/>
    </row>
    <row r="12" s="1" customFormat="1" ht="22" customHeight="1" spans="1:10">
      <c r="A12" s="43" t="s">
        <v>374</v>
      </c>
      <c r="B12" s="44">
        <v>10828</v>
      </c>
      <c r="C12" s="45">
        <v>-58.8022676254613</v>
      </c>
      <c r="D12" s="46">
        <v>16</v>
      </c>
      <c r="E12" s="47">
        <v>1</v>
      </c>
      <c r="F12" s="29"/>
      <c r="G12" s="30"/>
      <c r="I12" s="29"/>
      <c r="J12" s="30"/>
    </row>
    <row r="13" s="1" customFormat="1" ht="22" customHeight="1" spans="1:10">
      <c r="A13" s="43" t="s">
        <v>375</v>
      </c>
      <c r="B13" s="44">
        <v>3902</v>
      </c>
      <c r="C13" s="45">
        <v>250.89928057554</v>
      </c>
      <c r="D13" s="46">
        <v>2</v>
      </c>
      <c r="E13" s="47">
        <v>1</v>
      </c>
      <c r="F13" s="29"/>
      <c r="G13" s="30"/>
      <c r="I13" s="29"/>
      <c r="J13" s="30"/>
    </row>
    <row r="14" s="1" customFormat="1" ht="22" customHeight="1" spans="1:10">
      <c r="A14" s="43" t="s">
        <v>376</v>
      </c>
      <c r="B14" s="44">
        <v>447</v>
      </c>
      <c r="C14" s="45">
        <v>45.1298701298701</v>
      </c>
      <c r="D14" s="46">
        <v>1</v>
      </c>
      <c r="E14" s="47">
        <v>0</v>
      </c>
      <c r="F14" s="29"/>
      <c r="G14" s="30"/>
      <c r="I14" s="29"/>
      <c r="J14" s="30"/>
    </row>
    <row r="15" s="1" customFormat="1" ht="22" customHeight="1" spans="1:10">
      <c r="A15" s="43" t="s">
        <v>377</v>
      </c>
      <c r="B15" s="44">
        <v>1053</v>
      </c>
      <c r="C15" s="45">
        <v>953</v>
      </c>
      <c r="D15" s="46">
        <v>1</v>
      </c>
      <c r="E15" s="47">
        <v>0</v>
      </c>
      <c r="F15" s="29"/>
      <c r="G15" s="30"/>
      <c r="I15" s="29"/>
      <c r="J15" s="30"/>
    </row>
    <row r="16" s="1" customFormat="1" ht="22" customHeight="1" spans="1:10">
      <c r="A16" s="43" t="s">
        <v>378</v>
      </c>
      <c r="B16" s="44">
        <v>1695</v>
      </c>
      <c r="C16" s="45" t="s">
        <v>13</v>
      </c>
      <c r="D16" s="46">
        <v>2</v>
      </c>
      <c r="E16" s="47">
        <v>1</v>
      </c>
      <c r="F16" s="29"/>
      <c r="G16" s="30"/>
      <c r="I16" s="29"/>
      <c r="J16" s="30"/>
    </row>
    <row r="17" s="1" customFormat="1" ht="22" customHeight="1" spans="1:10">
      <c r="A17" s="43" t="s">
        <v>379</v>
      </c>
      <c r="B17" s="44">
        <v>142</v>
      </c>
      <c r="C17" s="45" t="s">
        <v>13</v>
      </c>
      <c r="D17" s="46">
        <v>2</v>
      </c>
      <c r="E17" s="47">
        <v>0</v>
      </c>
      <c r="F17" s="29"/>
      <c r="G17" s="30"/>
      <c r="I17" s="29"/>
      <c r="J17" s="30"/>
    </row>
    <row r="18" s="1" customFormat="1" ht="22" customHeight="1" spans="1:10">
      <c r="A18" s="43" t="s">
        <v>380</v>
      </c>
      <c r="B18" s="44">
        <v>43792</v>
      </c>
      <c r="C18" s="45">
        <v>51.1789277453654</v>
      </c>
      <c r="D18" s="46">
        <v>22</v>
      </c>
      <c r="E18" s="47">
        <v>0</v>
      </c>
      <c r="F18" s="29"/>
      <c r="G18" s="30"/>
      <c r="I18" s="29"/>
      <c r="J18" s="30"/>
    </row>
    <row r="19" s="1" customFormat="1" ht="22" customHeight="1" spans="1:10">
      <c r="A19" s="43" t="s">
        <v>381</v>
      </c>
      <c r="B19" s="44">
        <v>4124</v>
      </c>
      <c r="C19" s="45">
        <v>-91.6720516962843</v>
      </c>
      <c r="D19" s="46">
        <v>1</v>
      </c>
      <c r="E19" s="47">
        <v>0</v>
      </c>
      <c r="F19" s="29"/>
      <c r="G19" s="30"/>
      <c r="I19" s="29"/>
      <c r="J19" s="30"/>
    </row>
    <row r="20" s="1" customFormat="1" ht="22" customHeight="1" spans="1:10">
      <c r="A20" s="43" t="s">
        <v>382</v>
      </c>
      <c r="B20" s="44">
        <v>35019</v>
      </c>
      <c r="C20" s="45">
        <v>-23.2880613362541</v>
      </c>
      <c r="D20" s="46">
        <v>2</v>
      </c>
      <c r="E20" s="47">
        <v>0</v>
      </c>
      <c r="F20" s="29"/>
      <c r="G20" s="30"/>
      <c r="I20" s="29"/>
      <c r="J20" s="30"/>
    </row>
    <row r="21" s="1" customFormat="1" ht="22" customHeight="1" spans="1:10">
      <c r="A21" s="43" t="s">
        <v>383</v>
      </c>
      <c r="B21" s="44">
        <v>5000</v>
      </c>
      <c r="C21" s="45">
        <v>43.7194596148319</v>
      </c>
      <c r="D21" s="46">
        <v>2</v>
      </c>
      <c r="E21" s="47">
        <v>0</v>
      </c>
      <c r="F21" s="29"/>
      <c r="G21" s="30"/>
      <c r="I21" s="29"/>
      <c r="J21" s="30"/>
    </row>
    <row r="22" s="1" customFormat="1" ht="22" customHeight="1" spans="1:10">
      <c r="A22" s="43" t="s">
        <v>384</v>
      </c>
      <c r="B22" s="44">
        <v>363</v>
      </c>
      <c r="C22" s="45">
        <v>-71.7729393468118</v>
      </c>
      <c r="D22" s="46">
        <v>1</v>
      </c>
      <c r="E22" s="47">
        <v>0</v>
      </c>
      <c r="F22" s="29"/>
      <c r="G22" s="30"/>
      <c r="I22" s="29"/>
      <c r="J22" s="30"/>
    </row>
    <row r="23" s="1" customFormat="1" ht="22" customHeight="1" spans="1:10">
      <c r="A23" s="43" t="s">
        <v>385</v>
      </c>
      <c r="B23" s="44">
        <v>2909</v>
      </c>
      <c r="C23" s="45">
        <v>708.055555555556</v>
      </c>
      <c r="D23" s="46">
        <v>3</v>
      </c>
      <c r="E23" s="47">
        <v>0</v>
      </c>
      <c r="F23" s="29"/>
      <c r="G23" s="30"/>
      <c r="I23" s="29"/>
      <c r="J23" s="30"/>
    </row>
    <row r="24" s="1" customFormat="1" ht="22" customHeight="1" spans="1:10">
      <c r="A24" s="43" t="s">
        <v>386</v>
      </c>
      <c r="B24" s="44">
        <v>1052</v>
      </c>
      <c r="C24" s="45">
        <v>9.58333333333334</v>
      </c>
      <c r="D24" s="46">
        <v>1</v>
      </c>
      <c r="E24" s="47">
        <v>0</v>
      </c>
      <c r="F24" s="29"/>
      <c r="G24" s="30"/>
      <c r="I24" s="29"/>
      <c r="J24" s="30"/>
    </row>
    <row r="25" s="1" customFormat="1" ht="22" customHeight="1" spans="1:10">
      <c r="A25" s="43" t="s">
        <v>387</v>
      </c>
      <c r="B25" s="44">
        <v>0</v>
      </c>
      <c r="C25" s="45" t="s">
        <v>13</v>
      </c>
      <c r="D25" s="46">
        <v>0</v>
      </c>
      <c r="E25" s="47">
        <v>0</v>
      </c>
      <c r="F25" s="29"/>
      <c r="G25" s="30"/>
      <c r="I25" s="29"/>
      <c r="J25" s="30"/>
    </row>
    <row r="26" s="1" customFormat="1" ht="38" customHeight="1" spans="1:10">
      <c r="A26" s="48" t="s">
        <v>388</v>
      </c>
      <c r="B26" s="49">
        <v>71634</v>
      </c>
      <c r="C26" s="50">
        <v>46.6</v>
      </c>
      <c r="D26" s="51">
        <v>40</v>
      </c>
      <c r="E26" s="52">
        <v>1</v>
      </c>
      <c r="F26" s="29"/>
      <c r="G26" s="30"/>
      <c r="I26" s="29"/>
      <c r="J26" s="30"/>
    </row>
    <row r="27" s="1" customFormat="1" ht="59" customHeight="1" spans="1:10">
      <c r="A27" s="53" t="s">
        <v>389</v>
      </c>
      <c r="B27" s="54"/>
      <c r="C27" s="55"/>
      <c r="D27" s="54"/>
      <c r="E27" s="54"/>
      <c r="F27" s="29"/>
      <c r="G27" s="30"/>
      <c r="I27" s="29"/>
      <c r="J27" s="30"/>
    </row>
    <row r="28" s="1" customFormat="1" ht="20" customHeight="1" spans="1:10">
      <c r="A28" s="27"/>
      <c r="B28" s="28"/>
      <c r="C28" s="28"/>
      <c r="D28" s="27"/>
      <c r="E28" s="28"/>
      <c r="F28" s="29"/>
      <c r="G28" s="30"/>
      <c r="I28" s="29"/>
      <c r="J28" s="30"/>
    </row>
    <row r="29" s="1" customFormat="1" ht="52" customHeight="1" spans="1:10">
      <c r="A29" s="27"/>
      <c r="B29" s="28"/>
      <c r="C29" s="28"/>
      <c r="D29" s="27"/>
      <c r="E29" s="28"/>
      <c r="F29" s="29"/>
      <c r="G29" s="30"/>
      <c r="I29" s="29"/>
      <c r="J29" s="30"/>
    </row>
  </sheetData>
  <mergeCells count="7">
    <mergeCell ref="A1:E1"/>
    <mergeCell ref="A27:E27"/>
    <mergeCell ref="A3:A4"/>
    <mergeCell ref="B3:B4"/>
    <mergeCell ref="C3:C4"/>
    <mergeCell ref="D3:D4"/>
    <mergeCell ref="E3:E4"/>
  </mergeCells>
  <pageMargins left="0.55" right="0.55" top="0.39" bottom="0.39" header="0.51" footer="0.51"/>
  <pageSetup paperSize="9" orientation="portrait" horizontalDpi="600" verticalDpi="600"/>
  <headerFooter alignWithMargins="0" scaleWithDoc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zoomScale="90" zoomScaleNormal="90" workbookViewId="0">
      <selection activeCell="J8" sqref="J8"/>
    </sheetView>
  </sheetViews>
  <sheetFormatPr defaultColWidth="9" defaultRowHeight="13.5" outlineLevelCol="6"/>
  <cols>
    <col min="1" max="1" width="20.25" style="14" customWidth="1"/>
    <col min="2" max="2" width="13.875" style="15" customWidth="1"/>
    <col min="3" max="3" width="13.875" style="14" customWidth="1"/>
    <col min="4" max="4" width="13.875" style="15" customWidth="1"/>
    <col min="5" max="5" width="13.875" style="14" customWidth="1"/>
    <col min="6" max="16384" width="9" style="14"/>
  </cols>
  <sheetData>
    <row r="1" ht="21" customHeight="1" spans="1:7">
      <c r="A1" s="16" t="s">
        <v>390</v>
      </c>
      <c r="B1" s="16"/>
      <c r="C1" s="16"/>
      <c r="D1" s="16"/>
      <c r="E1" s="16"/>
      <c r="G1" s="14" t="s">
        <v>391</v>
      </c>
    </row>
    <row r="3" ht="45" customHeight="1" spans="1:5">
      <c r="A3" s="17" t="s">
        <v>83</v>
      </c>
      <c r="B3" s="18" t="s">
        <v>337</v>
      </c>
      <c r="C3" s="19" t="s">
        <v>392</v>
      </c>
      <c r="D3" s="18" t="s">
        <v>339</v>
      </c>
      <c r="E3" s="20" t="s">
        <v>392</v>
      </c>
    </row>
    <row r="4" ht="27" customHeight="1" spans="1:5">
      <c r="A4" s="21" t="s">
        <v>243</v>
      </c>
      <c r="B4" s="22">
        <v>46108.4</v>
      </c>
      <c r="C4" s="22">
        <v>3.5</v>
      </c>
      <c r="D4" s="22">
        <v>119135.2</v>
      </c>
      <c r="E4" s="23">
        <v>4.9</v>
      </c>
    </row>
    <row r="5" ht="27" customHeight="1" spans="1:5">
      <c r="A5" s="21" t="s">
        <v>393</v>
      </c>
      <c r="B5" s="22">
        <v>5871</v>
      </c>
      <c r="C5" s="22">
        <v>10.4</v>
      </c>
      <c r="D5" s="22">
        <v>15102.2</v>
      </c>
      <c r="E5" s="23">
        <v>16.5</v>
      </c>
    </row>
    <row r="6" ht="27" customHeight="1" spans="1:5">
      <c r="A6" s="21" t="s">
        <v>394</v>
      </c>
      <c r="B6" s="22">
        <v>2143.2</v>
      </c>
      <c r="C6" s="22">
        <v>-5.7</v>
      </c>
      <c r="D6" s="22">
        <v>5561.8</v>
      </c>
      <c r="E6" s="23">
        <v>-0.4</v>
      </c>
    </row>
    <row r="7" ht="27" customHeight="1" spans="1:5">
      <c r="A7" s="21" t="s">
        <v>395</v>
      </c>
      <c r="B7" s="22">
        <v>1715.8</v>
      </c>
      <c r="C7" s="22">
        <v>15.7</v>
      </c>
      <c r="D7" s="22">
        <v>3773.7</v>
      </c>
      <c r="E7" s="23">
        <v>22.2</v>
      </c>
    </row>
    <row r="8" ht="27" customHeight="1" spans="1:5">
      <c r="A8" s="21" t="s">
        <v>396</v>
      </c>
      <c r="B8" s="22">
        <v>870.5</v>
      </c>
      <c r="C8" s="22">
        <v>28</v>
      </c>
      <c r="D8" s="22">
        <v>2218</v>
      </c>
      <c r="E8" s="23">
        <v>42.1</v>
      </c>
    </row>
    <row r="9" ht="27" customHeight="1" spans="1:5">
      <c r="A9" s="21" t="s">
        <v>397</v>
      </c>
      <c r="B9" s="22">
        <v>343.1</v>
      </c>
      <c r="C9" s="22">
        <v>23.6</v>
      </c>
      <c r="D9" s="22">
        <v>1053.3</v>
      </c>
      <c r="E9" s="23">
        <v>-30.8</v>
      </c>
    </row>
    <row r="10" ht="27" customHeight="1" spans="1:5">
      <c r="A10" s="21" t="s">
        <v>398</v>
      </c>
      <c r="B10" s="22">
        <v>729.5</v>
      </c>
      <c r="C10" s="22">
        <v>12.4</v>
      </c>
      <c r="D10" s="22">
        <v>2034.4</v>
      </c>
      <c r="E10" s="23">
        <v>22</v>
      </c>
    </row>
    <row r="11" ht="27" customHeight="1" spans="1:5">
      <c r="A11" s="21" t="s">
        <v>399</v>
      </c>
      <c r="B11" s="22">
        <v>1252.5</v>
      </c>
      <c r="C11" s="22">
        <v>10.8</v>
      </c>
      <c r="D11" s="22">
        <v>3192.5</v>
      </c>
      <c r="E11" s="23">
        <v>14.1</v>
      </c>
    </row>
    <row r="12" ht="27" customHeight="1" spans="1:5">
      <c r="A12" s="21" t="s">
        <v>400</v>
      </c>
      <c r="B12" s="22">
        <v>1393.5</v>
      </c>
      <c r="C12" s="22">
        <v>42.5</v>
      </c>
      <c r="D12" s="22">
        <v>3298.7</v>
      </c>
      <c r="E12" s="23">
        <v>45</v>
      </c>
    </row>
    <row r="13" ht="27" customHeight="1" spans="1:5">
      <c r="A13" s="21" t="s">
        <v>401</v>
      </c>
      <c r="B13" s="22">
        <v>274.6</v>
      </c>
      <c r="C13" s="22">
        <v>-12</v>
      </c>
      <c r="D13" s="22">
        <v>780.4</v>
      </c>
      <c r="E13" s="23">
        <v>-5.3</v>
      </c>
    </row>
    <row r="14" ht="27" customHeight="1" spans="1:5">
      <c r="A14" s="21" t="s">
        <v>402</v>
      </c>
      <c r="B14" s="22">
        <v>7085.5</v>
      </c>
      <c r="C14" s="22">
        <v>4.4</v>
      </c>
      <c r="D14" s="22">
        <v>14318.5</v>
      </c>
      <c r="E14" s="23">
        <v>6.4</v>
      </c>
    </row>
    <row r="15" ht="27" customHeight="1" spans="1:5">
      <c r="A15" s="21" t="s">
        <v>403</v>
      </c>
      <c r="B15" s="22">
        <v>469.2</v>
      </c>
      <c r="C15" s="22">
        <v>-2.5</v>
      </c>
      <c r="D15" s="22">
        <v>1776.4</v>
      </c>
      <c r="E15" s="23">
        <v>5.4</v>
      </c>
    </row>
    <row r="16" ht="27" customHeight="1" spans="1:5">
      <c r="A16" s="21" t="s">
        <v>404</v>
      </c>
      <c r="B16" s="22">
        <v>742.3</v>
      </c>
      <c r="C16" s="22">
        <v>37.3</v>
      </c>
      <c r="D16" s="22">
        <v>1564.1</v>
      </c>
      <c r="E16" s="23">
        <v>31.5</v>
      </c>
    </row>
    <row r="17" ht="27" customHeight="1" spans="1:5">
      <c r="A17" s="21" t="s">
        <v>405</v>
      </c>
      <c r="B17" s="22">
        <v>15028.6</v>
      </c>
      <c r="C17" s="22">
        <v>18.3</v>
      </c>
      <c r="D17" s="22">
        <v>46117.2</v>
      </c>
      <c r="E17" s="23">
        <v>7.8</v>
      </c>
    </row>
    <row r="18" ht="27" customHeight="1" spans="1:5">
      <c r="A18" s="21" t="s">
        <v>406</v>
      </c>
      <c r="B18" s="22">
        <v>616</v>
      </c>
      <c r="C18" s="22">
        <v>-1.3</v>
      </c>
      <c r="D18" s="22">
        <v>1750.5</v>
      </c>
      <c r="E18" s="23">
        <v>2.3</v>
      </c>
    </row>
    <row r="19" ht="27" customHeight="1" spans="1:5">
      <c r="A19" s="21" t="s">
        <v>407</v>
      </c>
      <c r="B19" s="22">
        <v>656.3</v>
      </c>
      <c r="C19" s="22">
        <v>-74.5</v>
      </c>
      <c r="D19" s="22">
        <v>3448.3</v>
      </c>
      <c r="E19" s="23">
        <v>-41.5</v>
      </c>
    </row>
    <row r="20" ht="27" customHeight="1" spans="1:5">
      <c r="A20" s="21" t="s">
        <v>408</v>
      </c>
      <c r="B20" s="22">
        <v>5804.4</v>
      </c>
      <c r="C20" s="22">
        <v>-7.9</v>
      </c>
      <c r="D20" s="22">
        <v>9798.9</v>
      </c>
      <c r="E20" s="23">
        <v>-10.7</v>
      </c>
    </row>
    <row r="21" ht="27" customHeight="1" spans="1:5">
      <c r="A21" s="21" t="s">
        <v>409</v>
      </c>
      <c r="B21" s="22">
        <v>71.1</v>
      </c>
      <c r="C21" s="22">
        <v>27</v>
      </c>
      <c r="D21" s="22">
        <v>274.4</v>
      </c>
      <c r="E21" s="23">
        <v>35.3</v>
      </c>
    </row>
    <row r="22" ht="27" customHeight="1" spans="1:5">
      <c r="A22" s="21" t="s">
        <v>410</v>
      </c>
      <c r="B22" s="22">
        <v>321.9</v>
      </c>
      <c r="C22" s="22">
        <v>-15.6</v>
      </c>
      <c r="D22" s="22">
        <v>935.9</v>
      </c>
      <c r="E22" s="23">
        <v>13.4</v>
      </c>
    </row>
    <row r="23" ht="27" customHeight="1" spans="1:5">
      <c r="A23" s="21" t="s">
        <v>411</v>
      </c>
      <c r="B23" s="22">
        <v>527.7</v>
      </c>
      <c r="C23" s="22">
        <v>4.7</v>
      </c>
      <c r="D23" s="22">
        <v>1659.1</v>
      </c>
      <c r="E23" s="23">
        <v>24.2</v>
      </c>
    </row>
    <row r="24" ht="27" customHeight="1" spans="1:5">
      <c r="A24" s="24" t="s">
        <v>412</v>
      </c>
      <c r="B24" s="25">
        <v>191.7</v>
      </c>
      <c r="C24" s="25">
        <v>-60.4</v>
      </c>
      <c r="D24" s="25">
        <v>476.9</v>
      </c>
      <c r="E24" s="26">
        <v>-62.9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zoomScale="90" zoomScaleNormal="90" zoomScaleSheetLayoutView="60" workbookViewId="0">
      <pane ySplit="1" topLeftCell="A5" activePane="bottomLeft" state="frozen"/>
      <selection/>
      <selection pane="bottomLeft" activeCell="B15" sqref="B15"/>
    </sheetView>
  </sheetViews>
  <sheetFormatPr defaultColWidth="9" defaultRowHeight="13.5"/>
  <cols>
    <col min="1" max="1" width="19.025" style="2" customWidth="1"/>
    <col min="2" max="2" width="10.4083333333333" style="1" customWidth="1"/>
    <col min="3" max="3" width="8.33333333333333" style="1" customWidth="1"/>
    <col min="4" max="4" width="7.775" style="1" customWidth="1"/>
    <col min="5" max="6" width="7.64166666666667" style="1" customWidth="1"/>
    <col min="7" max="7" width="9.025" style="1" customWidth="1"/>
    <col min="8" max="8" width="7.35833333333333" style="1" customWidth="1"/>
    <col min="9" max="9" width="8.74166666666667" style="1" customWidth="1"/>
    <col min="10" max="10" width="7.63333333333333" style="1" customWidth="1"/>
    <col min="11" max="11" width="7.775" style="1" customWidth="1"/>
    <col min="12" max="12" width="6.94166666666667" style="1" customWidth="1"/>
    <col min="13" max="13" width="7.35833333333333" style="1" customWidth="1"/>
    <col min="14" max="14" width="6.66666666666667" style="1" customWidth="1"/>
    <col min="15" max="15" width="6.38333333333333" style="1" customWidth="1"/>
    <col min="16" max="16" width="6.8" style="1" customWidth="1"/>
    <col min="17" max="17" width="7.35833333333333" style="1" customWidth="1"/>
    <col min="18" max="16384" width="9" style="1"/>
  </cols>
  <sheetData>
    <row r="1" s="1" customFormat="1" ht="30" customHeight="1" spans="1:17">
      <c r="A1" s="3" t="s">
        <v>413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39" customHeight="1" spans="1:17">
      <c r="A2" s="5" t="s">
        <v>83</v>
      </c>
      <c r="B2" s="6" t="s">
        <v>414</v>
      </c>
      <c r="C2" s="6" t="s">
        <v>415</v>
      </c>
      <c r="D2" s="5" t="s">
        <v>416</v>
      </c>
      <c r="E2" s="5"/>
      <c r="F2" s="5"/>
      <c r="G2" s="6" t="s">
        <v>417</v>
      </c>
      <c r="H2" s="5" t="s">
        <v>416</v>
      </c>
      <c r="I2" s="5"/>
      <c r="J2" s="5"/>
      <c r="K2" s="6" t="s">
        <v>43</v>
      </c>
      <c r="L2" s="6" t="s">
        <v>418</v>
      </c>
      <c r="M2" s="6" t="s">
        <v>123</v>
      </c>
      <c r="N2" s="11" t="s">
        <v>416</v>
      </c>
      <c r="O2" s="11"/>
      <c r="P2" s="11" t="s">
        <v>416</v>
      </c>
      <c r="Q2" s="11" t="s">
        <v>416</v>
      </c>
    </row>
    <row r="3" ht="39" customHeight="1" spans="1:17">
      <c r="A3" s="5"/>
      <c r="B3" s="6" t="s">
        <v>414</v>
      </c>
      <c r="C3" s="6" t="s">
        <v>415</v>
      </c>
      <c r="D3" s="6" t="s">
        <v>212</v>
      </c>
      <c r="E3" s="6" t="s">
        <v>419</v>
      </c>
      <c r="F3" s="6" t="s">
        <v>420</v>
      </c>
      <c r="G3" s="6" t="s">
        <v>417</v>
      </c>
      <c r="H3" s="6" t="s">
        <v>421</v>
      </c>
      <c r="I3" s="6" t="s">
        <v>422</v>
      </c>
      <c r="J3" s="6" t="s">
        <v>423</v>
      </c>
      <c r="K3" s="6" t="s">
        <v>43</v>
      </c>
      <c r="L3" s="6" t="s">
        <v>418</v>
      </c>
      <c r="M3" s="6" t="s">
        <v>123</v>
      </c>
      <c r="N3" s="6" t="s">
        <v>424</v>
      </c>
      <c r="O3" s="6" t="s">
        <v>425</v>
      </c>
      <c r="P3" s="6" t="s">
        <v>426</v>
      </c>
      <c r="Q3" s="6" t="s">
        <v>427</v>
      </c>
    </row>
    <row r="4" ht="39" customHeight="1" spans="1:17">
      <c r="A4" s="5" t="s">
        <v>428</v>
      </c>
      <c r="B4" s="6" t="s">
        <v>429</v>
      </c>
      <c r="C4" s="6" t="s">
        <v>430</v>
      </c>
      <c r="D4" s="6" t="s">
        <v>431</v>
      </c>
      <c r="E4" s="6" t="s">
        <v>432</v>
      </c>
      <c r="F4" s="6" t="s">
        <v>433</v>
      </c>
      <c r="G4" s="6" t="s">
        <v>434</v>
      </c>
      <c r="H4" s="6" t="s">
        <v>435</v>
      </c>
      <c r="I4" s="6" t="s">
        <v>436</v>
      </c>
      <c r="J4" s="6" t="s">
        <v>437</v>
      </c>
      <c r="K4" s="6" t="s">
        <v>438</v>
      </c>
      <c r="L4" s="6" t="s">
        <v>439</v>
      </c>
      <c r="M4" s="6" t="s">
        <v>440</v>
      </c>
      <c r="N4" s="6" t="s">
        <v>441</v>
      </c>
      <c r="O4" s="6" t="s">
        <v>442</v>
      </c>
      <c r="P4" s="6" t="s">
        <v>443</v>
      </c>
      <c r="Q4" s="6" t="s">
        <v>444</v>
      </c>
    </row>
    <row r="5" ht="39" customHeight="1" spans="1:17">
      <c r="A5" s="7" t="s">
        <v>445</v>
      </c>
      <c r="B5" s="8" t="s">
        <v>446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2"/>
    </row>
    <row r="6" ht="39" customHeight="1" spans="1:17">
      <c r="A6" s="9" t="s">
        <v>447</v>
      </c>
      <c r="B6" s="10" t="s">
        <v>448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3"/>
    </row>
    <row r="7" ht="39" customHeight="1" spans="1:17">
      <c r="A7" s="9" t="s">
        <v>449</v>
      </c>
      <c r="B7" s="10" t="s">
        <v>450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3"/>
    </row>
    <row r="8" ht="39" customHeight="1" spans="1:17">
      <c r="A8" s="9" t="s">
        <v>451</v>
      </c>
      <c r="B8" s="10" t="s">
        <v>452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3"/>
    </row>
    <row r="9" ht="39" customHeight="1" spans="1:17">
      <c r="A9" s="9" t="s">
        <v>453</v>
      </c>
      <c r="B9" s="10" t="s">
        <v>454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3"/>
    </row>
    <row r="10" ht="25" customHeight="1" spans="1:17">
      <c r="A10" s="9" t="s">
        <v>455</v>
      </c>
      <c r="B10" s="10" t="s">
        <v>456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3"/>
    </row>
    <row r="11" ht="25" customHeight="1" spans="1:17">
      <c r="A11" s="9" t="s">
        <v>457</v>
      </c>
      <c r="B11" s="10" t="s">
        <v>458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3"/>
    </row>
    <row r="12" customFormat="1" ht="25" customHeight="1" spans="1:17">
      <c r="A12" s="9" t="s">
        <v>459</v>
      </c>
      <c r="B12" s="10" t="s">
        <v>460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3"/>
    </row>
    <row r="13" s="1" customFormat="1" ht="39" customHeight="1" spans="1:17">
      <c r="A13" s="9" t="s">
        <v>361</v>
      </c>
      <c r="B13" s="10" t="s">
        <v>461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3"/>
    </row>
    <row r="14" ht="39" customHeight="1" spans="1:17">
      <c r="A14" s="9" t="s">
        <v>462</v>
      </c>
      <c r="B14" s="10" t="s">
        <v>463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3"/>
    </row>
    <row r="15" ht="39" customHeight="1"/>
    <row r="16" ht="39" customHeight="1"/>
    <row r="17" ht="39" customHeight="1"/>
    <row r="18" ht="39" customHeight="1"/>
    <row r="19" ht="39" customHeight="1"/>
    <row r="20" ht="39" customHeight="1"/>
    <row r="21" ht="25" customHeight="1"/>
    <row r="22" ht="25" customHeight="1"/>
    <row r="23" ht="25" customHeight="1"/>
    <row r="24" ht="25" customHeight="1"/>
    <row r="25" ht="25" customHeight="1"/>
    <row r="26" ht="25" customHeight="1"/>
  </sheetData>
  <mergeCells count="11">
    <mergeCell ref="A1:Q1"/>
    <mergeCell ref="D2:F2"/>
    <mergeCell ref="H2:J2"/>
    <mergeCell ref="N2:Q2"/>
    <mergeCell ref="A2:A3"/>
    <mergeCell ref="B2:B3"/>
    <mergeCell ref="C2:C3"/>
    <mergeCell ref="G2:G3"/>
    <mergeCell ref="K2:K3"/>
    <mergeCell ref="L2:L3"/>
    <mergeCell ref="M2:M3"/>
  </mergeCells>
  <pageMargins left="0.16" right="0.16" top="0.39" bottom="0.39" header="0.51" footer="0.51"/>
  <pageSetup paperSize="9" orientation="portrait" horizontalDpi="3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1"/>
  <sheetViews>
    <sheetView zoomScaleSheetLayoutView="60" workbookViewId="0">
      <pane ySplit="4" topLeftCell="A5" activePane="bottomLeft" state="frozen"/>
      <selection/>
      <selection pane="bottomLeft" activeCell="K22" sqref="K22"/>
    </sheetView>
  </sheetViews>
  <sheetFormatPr defaultColWidth="9" defaultRowHeight="13.5"/>
  <cols>
    <col min="1" max="1" width="26.9583333333333" style="1" customWidth="1"/>
    <col min="2" max="2" width="10.25" style="29" customWidth="1"/>
    <col min="3" max="3" width="10.25" style="1" customWidth="1"/>
    <col min="4" max="5" width="8.50833333333333" style="1" customWidth="1"/>
    <col min="6" max="6" width="11.425" style="1" customWidth="1"/>
    <col min="7" max="7" width="2.375" style="1" customWidth="1"/>
    <col min="8" max="8" width="25.875" style="1" customWidth="1"/>
    <col min="9" max="12" width="11.7833333333333" style="1" customWidth="1"/>
    <col min="13" max="16384" width="9" style="1"/>
  </cols>
  <sheetData>
    <row r="1" spans="1:8">
      <c r="A1" s="208"/>
      <c r="B1" s="520" t="s">
        <v>1</v>
      </c>
      <c r="C1" s="490"/>
      <c r="D1" s="490"/>
      <c r="E1" s="490"/>
      <c r="F1" s="490"/>
      <c r="G1" s="490"/>
      <c r="H1" s="490"/>
    </row>
    <row r="2" spans="1:12">
      <c r="A2" s="208"/>
      <c r="B2" s="521"/>
      <c r="C2" s="522" t="s">
        <v>2</v>
      </c>
      <c r="D2" s="522"/>
      <c r="E2" s="522"/>
      <c r="F2" s="512"/>
      <c r="G2" s="341"/>
      <c r="H2" s="341"/>
      <c r="J2" s="512" t="s">
        <v>2</v>
      </c>
      <c r="K2" s="512"/>
      <c r="L2" s="512"/>
    </row>
    <row r="3" s="1" customFormat="1" ht="24.75" customHeight="1" spans="1:12">
      <c r="A3" s="492"/>
      <c r="B3" s="523" t="s">
        <v>3</v>
      </c>
      <c r="C3" s="209"/>
      <c r="D3" s="493" t="s">
        <v>4</v>
      </c>
      <c r="E3" s="209"/>
      <c r="F3" s="209"/>
      <c r="G3" s="188"/>
      <c r="H3" s="115"/>
      <c r="I3" s="514" t="s">
        <v>5</v>
      </c>
      <c r="J3" s="17"/>
      <c r="K3" s="20" t="s">
        <v>6</v>
      </c>
      <c r="L3" s="20" t="s">
        <v>7</v>
      </c>
    </row>
    <row r="4" s="1" customFormat="1" ht="35.1" customHeight="1" spans="1:12">
      <c r="A4" s="273"/>
      <c r="B4" s="524" t="s">
        <v>8</v>
      </c>
      <c r="C4" s="495" t="s">
        <v>9</v>
      </c>
      <c r="D4" s="494" t="s">
        <v>8</v>
      </c>
      <c r="E4" s="493" t="s">
        <v>9</v>
      </c>
      <c r="F4" s="497" t="s">
        <v>10</v>
      </c>
      <c r="G4" s="188"/>
      <c r="H4" s="128"/>
      <c r="I4" s="494" t="s">
        <v>8</v>
      </c>
      <c r="J4" s="515" t="s">
        <v>9</v>
      </c>
      <c r="K4" s="515" t="s">
        <v>9</v>
      </c>
      <c r="L4" s="108" t="s">
        <v>9</v>
      </c>
    </row>
    <row r="5" ht="33" customHeight="1" spans="1:12">
      <c r="A5" s="498" t="s">
        <v>34</v>
      </c>
      <c r="B5" s="525"/>
      <c r="C5" s="498"/>
      <c r="D5" s="498"/>
      <c r="E5" s="498"/>
      <c r="F5" s="526"/>
      <c r="G5" s="499"/>
      <c r="H5" s="498" t="s">
        <v>34</v>
      </c>
      <c r="I5" s="525"/>
      <c r="J5" s="498"/>
      <c r="K5" s="498"/>
      <c r="L5" s="498"/>
    </row>
    <row r="6" ht="33" customHeight="1" spans="1:12">
      <c r="A6" s="500" t="s">
        <v>35</v>
      </c>
      <c r="B6" s="527">
        <v>20.43</v>
      </c>
      <c r="C6" s="528">
        <v>-9.2</v>
      </c>
      <c r="D6" s="527">
        <v>29.01</v>
      </c>
      <c r="E6" s="528">
        <v>0.6</v>
      </c>
      <c r="F6" s="529">
        <v>8</v>
      </c>
      <c r="G6" s="530"/>
      <c r="H6" s="500" t="s">
        <v>35</v>
      </c>
      <c r="I6" s="549"/>
      <c r="J6" s="550">
        <v>6.6</v>
      </c>
      <c r="K6" s="45">
        <v>6.3</v>
      </c>
      <c r="L6" s="96">
        <v>5.1</v>
      </c>
    </row>
    <row r="7" ht="33" customHeight="1" spans="1:12">
      <c r="A7" s="43" t="s">
        <v>36</v>
      </c>
      <c r="B7" s="196">
        <v>0.71</v>
      </c>
      <c r="C7" s="528">
        <v>-56.7</v>
      </c>
      <c r="D7" s="196">
        <v>1.01</v>
      </c>
      <c r="E7" s="528">
        <v>-42.9</v>
      </c>
      <c r="F7" s="531" t="s">
        <v>13</v>
      </c>
      <c r="G7" s="506"/>
      <c r="H7" s="43" t="s">
        <v>36</v>
      </c>
      <c r="I7" s="549"/>
      <c r="J7" s="551">
        <v>-6.2</v>
      </c>
      <c r="K7" s="45">
        <v>-15</v>
      </c>
      <c r="L7" s="96">
        <v>0.5</v>
      </c>
    </row>
    <row r="8" ht="33" customHeight="1" spans="1:12">
      <c r="A8" s="500" t="s">
        <v>37</v>
      </c>
      <c r="B8" s="196">
        <v>3.42</v>
      </c>
      <c r="C8" s="528">
        <v>0</v>
      </c>
      <c r="D8" s="196">
        <v>4.59</v>
      </c>
      <c r="E8" s="528">
        <v>23.1</v>
      </c>
      <c r="F8" s="531" t="s">
        <v>13</v>
      </c>
      <c r="G8" s="506"/>
      <c r="H8" s="500" t="s">
        <v>37</v>
      </c>
      <c r="I8" s="549"/>
      <c r="J8" s="551">
        <v>26</v>
      </c>
      <c r="K8" s="45">
        <v>14.8</v>
      </c>
      <c r="L8" s="96">
        <v>8.7</v>
      </c>
    </row>
    <row r="9" ht="33" customHeight="1" spans="1:12">
      <c r="A9" s="43" t="s">
        <v>38</v>
      </c>
      <c r="B9" s="196">
        <v>16.31</v>
      </c>
      <c r="C9" s="528">
        <v>-6.4</v>
      </c>
      <c r="D9" s="196">
        <v>23.41</v>
      </c>
      <c r="E9" s="528">
        <v>-4.2</v>
      </c>
      <c r="F9" s="531" t="s">
        <v>13</v>
      </c>
      <c r="G9" s="506"/>
      <c r="H9" s="43" t="s">
        <v>38</v>
      </c>
      <c r="I9" s="549"/>
      <c r="J9" s="551">
        <v>0.2</v>
      </c>
      <c r="K9" s="45">
        <v>3</v>
      </c>
      <c r="L9" s="96">
        <v>3.6</v>
      </c>
    </row>
    <row r="10" s="1" customFormat="1" ht="33" customHeight="1" spans="1:17">
      <c r="A10" s="500" t="s">
        <v>39</v>
      </c>
      <c r="B10" s="312">
        <v>5.28</v>
      </c>
      <c r="C10" s="528">
        <v>-58.4</v>
      </c>
      <c r="D10" s="312">
        <v>8.87</v>
      </c>
      <c r="E10" s="528">
        <v>-51.5</v>
      </c>
      <c r="F10" s="531" t="s">
        <v>13</v>
      </c>
      <c r="G10" s="213"/>
      <c r="H10" s="500" t="s">
        <v>39</v>
      </c>
      <c r="I10" s="549"/>
      <c r="J10" s="539">
        <v>-15.6</v>
      </c>
      <c r="K10" s="45">
        <v>1.1</v>
      </c>
      <c r="L10" s="96">
        <v>0.6</v>
      </c>
      <c r="M10" s="14"/>
      <c r="N10" s="14"/>
      <c r="O10" s="14"/>
      <c r="Q10" s="14"/>
    </row>
    <row r="11" ht="33" customHeight="1" spans="1:12">
      <c r="A11" s="500" t="s">
        <v>40</v>
      </c>
      <c r="B11" s="196">
        <v>6.45</v>
      </c>
      <c r="C11" s="528">
        <v>30</v>
      </c>
      <c r="D11" s="196">
        <v>8.21</v>
      </c>
      <c r="E11" s="528">
        <v>-37.2</v>
      </c>
      <c r="F11" s="531" t="s">
        <v>13</v>
      </c>
      <c r="G11" s="532"/>
      <c r="H11" s="500" t="s">
        <v>40</v>
      </c>
      <c r="I11" s="549"/>
      <c r="J11" s="552">
        <v>-10.5</v>
      </c>
      <c r="K11" s="45">
        <v>3.3</v>
      </c>
      <c r="L11" s="96">
        <v>8.8</v>
      </c>
    </row>
    <row r="12" ht="33" customHeight="1" spans="1:12">
      <c r="A12" s="500" t="s">
        <v>41</v>
      </c>
      <c r="B12" s="196">
        <v>3.42</v>
      </c>
      <c r="C12" s="528">
        <v>0</v>
      </c>
      <c r="D12" s="196">
        <v>4.59</v>
      </c>
      <c r="E12" s="528">
        <v>23.1</v>
      </c>
      <c r="F12" s="533">
        <v>5</v>
      </c>
      <c r="G12" s="213"/>
      <c r="H12" s="500" t="s">
        <v>41</v>
      </c>
      <c r="I12" s="549"/>
      <c r="J12" s="539">
        <v>26</v>
      </c>
      <c r="K12" s="45">
        <v>14.5</v>
      </c>
      <c r="L12" s="96">
        <v>8.6</v>
      </c>
    </row>
    <row r="13" ht="33" customHeight="1" spans="1:12">
      <c r="A13" s="534" t="s">
        <v>42</v>
      </c>
      <c r="B13" s="535"/>
      <c r="C13" s="379"/>
      <c r="D13" s="379"/>
      <c r="E13" s="379"/>
      <c r="F13" s="379"/>
      <c r="G13" s="499"/>
      <c r="H13" s="534" t="s">
        <v>42</v>
      </c>
      <c r="I13" s="553"/>
      <c r="J13" s="534"/>
      <c r="K13" s="534"/>
      <c r="L13" s="534"/>
    </row>
    <row r="14" ht="33" customHeight="1" spans="1:12">
      <c r="A14" s="536" t="s">
        <v>43</v>
      </c>
      <c r="B14" s="537">
        <v>1.25</v>
      </c>
      <c r="C14" s="538">
        <v>-53.5</v>
      </c>
      <c r="D14" s="537">
        <v>4.89</v>
      </c>
      <c r="E14" s="538">
        <v>-5.8</v>
      </c>
      <c r="F14" s="539">
        <v>4</v>
      </c>
      <c r="G14" s="540"/>
      <c r="H14" s="536" t="s">
        <v>43</v>
      </c>
      <c r="I14" s="554"/>
      <c r="J14" s="538">
        <v>-2.7</v>
      </c>
      <c r="K14" s="555">
        <v>-5.1</v>
      </c>
      <c r="L14" s="96">
        <v>-5.8</v>
      </c>
    </row>
    <row r="15" ht="33" customHeight="1" spans="1:12">
      <c r="A15" s="541" t="s">
        <v>44</v>
      </c>
      <c r="B15" s="537">
        <v>0</v>
      </c>
      <c r="C15" s="538">
        <v>-100</v>
      </c>
      <c r="D15" s="359">
        <v>22.32</v>
      </c>
      <c r="E15" s="542">
        <v>-6</v>
      </c>
      <c r="F15" s="539" t="s">
        <v>13</v>
      </c>
      <c r="G15" s="540"/>
      <c r="H15" s="541" t="s">
        <v>44</v>
      </c>
      <c r="I15" s="556"/>
      <c r="J15" s="538">
        <v>-2</v>
      </c>
      <c r="K15" s="45">
        <v>-28.6</v>
      </c>
      <c r="L15" s="96">
        <v>-19.2</v>
      </c>
    </row>
    <row r="16" ht="33" customHeight="1" spans="1:12">
      <c r="A16" s="541" t="s">
        <v>45</v>
      </c>
      <c r="B16" s="537" t="s">
        <v>13</v>
      </c>
      <c r="C16" s="538" t="s">
        <v>13</v>
      </c>
      <c r="D16" s="311" t="s">
        <v>13</v>
      </c>
      <c r="E16" s="45" t="s">
        <v>13</v>
      </c>
      <c r="F16" s="323" t="s">
        <v>46</v>
      </c>
      <c r="G16" s="543"/>
      <c r="H16" s="541" t="s">
        <v>45</v>
      </c>
      <c r="I16" s="557"/>
      <c r="J16" s="558" t="s">
        <v>13</v>
      </c>
      <c r="K16" s="505" t="s">
        <v>13</v>
      </c>
      <c r="L16" s="96" t="s">
        <v>13</v>
      </c>
    </row>
    <row r="17" ht="33" customHeight="1" spans="1:12">
      <c r="A17" s="541" t="s">
        <v>47</v>
      </c>
      <c r="B17" s="537" t="s">
        <v>13</v>
      </c>
      <c r="C17" s="538" t="s">
        <v>13</v>
      </c>
      <c r="D17" s="311" t="s">
        <v>13</v>
      </c>
      <c r="E17" s="45" t="s">
        <v>13</v>
      </c>
      <c r="F17" s="539" t="s">
        <v>13</v>
      </c>
      <c r="G17" s="543"/>
      <c r="H17" s="541" t="s">
        <v>47</v>
      </c>
      <c r="I17" s="557"/>
      <c r="J17" s="558" t="s">
        <v>13</v>
      </c>
      <c r="K17" s="505" t="s">
        <v>13</v>
      </c>
      <c r="L17" s="96" t="s">
        <v>13</v>
      </c>
    </row>
    <row r="18" ht="33" customHeight="1" spans="1:12">
      <c r="A18" s="541" t="s">
        <v>48</v>
      </c>
      <c r="B18" s="537">
        <v>12.06</v>
      </c>
      <c r="C18" s="538">
        <v>-20</v>
      </c>
      <c r="D18" s="359">
        <v>24.18</v>
      </c>
      <c r="E18" s="542">
        <v>-7</v>
      </c>
      <c r="F18" s="539" t="s">
        <v>13</v>
      </c>
      <c r="G18" s="543"/>
      <c r="H18" s="541" t="s">
        <v>48</v>
      </c>
      <c r="I18" s="559"/>
      <c r="J18" s="558">
        <v>4.5</v>
      </c>
      <c r="K18" s="505">
        <v>4.2</v>
      </c>
      <c r="L18" s="96">
        <v>-1.8</v>
      </c>
    </row>
    <row r="19" ht="33" customHeight="1" spans="1:12">
      <c r="A19" s="541" t="s">
        <v>49</v>
      </c>
      <c r="B19" s="537">
        <v>6.04</v>
      </c>
      <c r="C19" s="538">
        <v>14.9</v>
      </c>
      <c r="D19" s="359">
        <v>11.8</v>
      </c>
      <c r="E19" s="542">
        <v>-3.2</v>
      </c>
      <c r="F19" s="539" t="s">
        <v>13</v>
      </c>
      <c r="G19" s="96"/>
      <c r="H19" s="541" t="s">
        <v>50</v>
      </c>
      <c r="I19" s="560"/>
      <c r="J19" s="99">
        <v>3.2</v>
      </c>
      <c r="K19" s="555">
        <v>6.4</v>
      </c>
      <c r="L19" s="96">
        <v>4.1</v>
      </c>
    </row>
    <row r="20" ht="33" customHeight="1" spans="1:12">
      <c r="A20" s="544" t="s">
        <v>51</v>
      </c>
      <c r="B20" s="545" t="s">
        <v>13</v>
      </c>
      <c r="C20" s="545">
        <v>-101.6</v>
      </c>
      <c r="D20" s="546">
        <v>3.6</v>
      </c>
      <c r="E20" s="547">
        <v>-74.6</v>
      </c>
      <c r="F20" s="548" t="s">
        <v>13</v>
      </c>
      <c r="G20" s="96"/>
      <c r="H20" s="544" t="s">
        <v>51</v>
      </c>
      <c r="I20" s="561"/>
      <c r="J20" s="104">
        <v>-31.1</v>
      </c>
      <c r="K20" s="50" t="s">
        <v>13</v>
      </c>
      <c r="L20" s="106">
        <v>15.4</v>
      </c>
    </row>
    <row r="21" spans="9:9">
      <c r="I21" s="14"/>
    </row>
    <row r="22" spans="9:9">
      <c r="I22" s="14"/>
    </row>
    <row r="23" spans="9:9">
      <c r="I23" s="14"/>
    </row>
    <row r="24" spans="9:9">
      <c r="I24" s="14"/>
    </row>
    <row r="25" spans="9:9">
      <c r="I25" s="14"/>
    </row>
    <row r="26" spans="9:9">
      <c r="I26" s="14"/>
    </row>
    <row r="27" spans="9:9">
      <c r="I27" s="14"/>
    </row>
    <row r="28" spans="9:9">
      <c r="I28" s="14"/>
    </row>
    <row r="29" spans="9:9">
      <c r="I29" s="14"/>
    </row>
    <row r="30" spans="9:9">
      <c r="I30" s="14"/>
    </row>
    <row r="31" spans="9:9">
      <c r="I31" s="14"/>
    </row>
    <row r="32" spans="9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  <row r="38" spans="9:9">
      <c r="I38" s="14"/>
    </row>
    <row r="39" spans="9:9">
      <c r="I39" s="14"/>
    </row>
    <row r="40" spans="9:9">
      <c r="I40" s="14"/>
    </row>
    <row r="41" spans="9:9">
      <c r="I41" s="14"/>
    </row>
    <row r="42" spans="9:9">
      <c r="I42" s="14"/>
    </row>
    <row r="43" spans="9:9">
      <c r="I43" s="14"/>
    </row>
    <row r="44" spans="9:9">
      <c r="I44" s="14"/>
    </row>
    <row r="45" spans="9:9">
      <c r="I45" s="14"/>
    </row>
    <row r="46" spans="9:9">
      <c r="I46" s="14"/>
    </row>
    <row r="47" spans="9:9">
      <c r="I47" s="14"/>
    </row>
    <row r="48" spans="9:9">
      <c r="I48" s="14"/>
    </row>
    <row r="49" spans="9:9">
      <c r="I49" s="14"/>
    </row>
    <row r="50" spans="9:9">
      <c r="I50" s="14"/>
    </row>
    <row r="51" spans="9:9">
      <c r="I51" s="14"/>
    </row>
    <row r="52" spans="9:9">
      <c r="I52" s="14"/>
    </row>
    <row r="53" spans="9:9">
      <c r="I53" s="14"/>
    </row>
    <row r="54" spans="9:9">
      <c r="I54" s="14"/>
    </row>
    <row r="55" spans="9:9">
      <c r="I55" s="14"/>
    </row>
    <row r="56" spans="9:9">
      <c r="I56" s="14"/>
    </row>
    <row r="57" spans="9:9">
      <c r="I57" s="14"/>
    </row>
    <row r="58" spans="9:9">
      <c r="I58" s="14"/>
    </row>
    <row r="59" spans="9:9">
      <c r="I59" s="14"/>
    </row>
    <row r="60" spans="9:9">
      <c r="I60" s="14"/>
    </row>
    <row r="61" spans="9:9">
      <c r="I61" s="14"/>
    </row>
    <row r="62" spans="9:9">
      <c r="I62" s="14"/>
    </row>
    <row r="63" spans="9:9">
      <c r="I63" s="14"/>
    </row>
    <row r="64" spans="9:9">
      <c r="I64" s="14"/>
    </row>
    <row r="65" spans="9:9">
      <c r="I65" s="14"/>
    </row>
    <row r="66" spans="9:9">
      <c r="I66" s="14"/>
    </row>
    <row r="67" spans="9:9">
      <c r="I67" s="14"/>
    </row>
    <row r="68" spans="9:9">
      <c r="I68" s="14"/>
    </row>
    <row r="69" spans="9:9">
      <c r="I69" s="14"/>
    </row>
    <row r="70" spans="9:9">
      <c r="I70" s="14"/>
    </row>
    <row r="71" spans="9:9">
      <c r="I71" s="14"/>
    </row>
    <row r="72" spans="9:9">
      <c r="I72" s="14"/>
    </row>
    <row r="73" spans="9:9">
      <c r="I73" s="14"/>
    </row>
    <row r="74" spans="9:9">
      <c r="I74" s="14"/>
    </row>
    <row r="75" spans="9:9">
      <c r="I75" s="14"/>
    </row>
    <row r="76" spans="9:9">
      <c r="I76" s="14"/>
    </row>
    <row r="77" spans="9:9">
      <c r="I77" s="14"/>
    </row>
    <row r="78" spans="9:9">
      <c r="I78" s="14"/>
    </row>
    <row r="79" spans="9:9">
      <c r="I79" s="14"/>
    </row>
    <row r="80" spans="9:9">
      <c r="I80" s="14"/>
    </row>
    <row r="81" spans="9:9">
      <c r="I81" s="14"/>
    </row>
    <row r="82" spans="9:9">
      <c r="I82" s="14"/>
    </row>
    <row r="83" spans="9:9">
      <c r="I83" s="14"/>
    </row>
    <row r="84" spans="9:9">
      <c r="I84" s="14"/>
    </row>
    <row r="85" spans="9:9">
      <c r="I85" s="14"/>
    </row>
    <row r="86" spans="9:9">
      <c r="I86" s="14"/>
    </row>
    <row r="87" spans="9:9">
      <c r="I87" s="14"/>
    </row>
    <row r="88" spans="9:9">
      <c r="I88" s="14"/>
    </row>
    <row r="89" spans="9:9">
      <c r="I89" s="14"/>
    </row>
    <row r="90" spans="9:9">
      <c r="I90" s="14"/>
    </row>
    <row r="91" spans="9:9">
      <c r="I91" s="14"/>
    </row>
    <row r="92" spans="9:9">
      <c r="I92" s="14"/>
    </row>
    <row r="93" spans="9:9">
      <c r="I93" s="14"/>
    </row>
    <row r="94" spans="9:9">
      <c r="I94" s="14"/>
    </row>
    <row r="95" spans="9:9">
      <c r="I95" s="14"/>
    </row>
    <row r="96" spans="9:9">
      <c r="I96" s="14"/>
    </row>
    <row r="97" spans="9:9">
      <c r="I97" s="14"/>
    </row>
    <row r="98" spans="9:9">
      <c r="I98" s="14"/>
    </row>
    <row r="99" spans="9:9">
      <c r="I99" s="14"/>
    </row>
    <row r="100" spans="9:9">
      <c r="I100" s="14"/>
    </row>
    <row r="101" spans="9:9">
      <c r="I101" s="14"/>
    </row>
    <row r="102" spans="9:9">
      <c r="I102" s="14"/>
    </row>
    <row r="103" spans="9:9">
      <c r="I103" s="14"/>
    </row>
    <row r="104" spans="9:9">
      <c r="I104" s="14"/>
    </row>
    <row r="105" spans="9:9">
      <c r="I105" s="14"/>
    </row>
    <row r="106" spans="9:9">
      <c r="I106" s="14"/>
    </row>
    <row r="107" spans="9:9">
      <c r="I107" s="14"/>
    </row>
    <row r="108" spans="9:9">
      <c r="I108" s="14"/>
    </row>
    <row r="109" spans="9:9">
      <c r="I109" s="14"/>
    </row>
    <row r="110" spans="9:9">
      <c r="I110" s="14"/>
    </row>
    <row r="111" spans="9:9">
      <c r="I111" s="14"/>
    </row>
    <row r="112" spans="9:9">
      <c r="I112" s="14"/>
    </row>
    <row r="113" spans="9:9">
      <c r="I113" s="14"/>
    </row>
    <row r="114" spans="9:9">
      <c r="I114" s="14"/>
    </row>
    <row r="115" spans="9:9">
      <c r="I115" s="14"/>
    </row>
    <row r="116" spans="9:9">
      <c r="I116" s="14"/>
    </row>
    <row r="117" spans="9:9">
      <c r="I117" s="14"/>
    </row>
    <row r="118" spans="9:9">
      <c r="I118" s="14"/>
    </row>
    <row r="119" spans="9:9">
      <c r="I119" s="14"/>
    </row>
    <row r="120" spans="9:9">
      <c r="I120" s="14"/>
    </row>
    <row r="121" spans="9:9">
      <c r="I121" s="14"/>
    </row>
    <row r="122" spans="9:9">
      <c r="I122" s="14"/>
    </row>
    <row r="123" spans="9:9">
      <c r="I123" s="14"/>
    </row>
    <row r="124" spans="9:9">
      <c r="I124" s="14"/>
    </row>
    <row r="125" spans="9:9">
      <c r="I125" s="14"/>
    </row>
    <row r="126" spans="9:9">
      <c r="I126" s="14"/>
    </row>
    <row r="127" spans="9:9">
      <c r="I127" s="14"/>
    </row>
    <row r="128" spans="9:9">
      <c r="I128" s="14"/>
    </row>
    <row r="129" spans="9:9">
      <c r="I129" s="14"/>
    </row>
    <row r="130" spans="9:9">
      <c r="I130" s="14"/>
    </row>
    <row r="131" spans="9:9">
      <c r="I131" s="14"/>
    </row>
    <row r="132" spans="9:9">
      <c r="I132" s="14"/>
    </row>
    <row r="133" spans="9:9">
      <c r="I133" s="14"/>
    </row>
    <row r="134" spans="9:9">
      <c r="I134" s="14"/>
    </row>
    <row r="135" spans="9:9">
      <c r="I135" s="14"/>
    </row>
    <row r="136" spans="9:9">
      <c r="I136" s="14"/>
    </row>
    <row r="137" spans="9:9">
      <c r="I137" s="14"/>
    </row>
    <row r="138" spans="9:9">
      <c r="I138" s="14"/>
    </row>
    <row r="139" spans="9:9">
      <c r="I139" s="14"/>
    </row>
    <row r="140" spans="9:9">
      <c r="I140" s="14"/>
    </row>
    <row r="141" spans="9:9">
      <c r="I141" s="14"/>
    </row>
    <row r="142" spans="9:9">
      <c r="I142" s="14"/>
    </row>
    <row r="143" spans="9:9">
      <c r="I143" s="14"/>
    </row>
    <row r="144" spans="9:9">
      <c r="I144" s="14"/>
    </row>
    <row r="145" spans="9:9">
      <c r="I145" s="14"/>
    </row>
    <row r="146" spans="9:9">
      <c r="I146" s="14"/>
    </row>
    <row r="147" spans="9:9">
      <c r="I147" s="14"/>
    </row>
    <row r="148" spans="9:9">
      <c r="I148" s="14"/>
    </row>
    <row r="149" spans="9:9">
      <c r="I149" s="14"/>
    </row>
    <row r="150" spans="9:9">
      <c r="I150" s="14"/>
    </row>
    <row r="151" spans="9:9">
      <c r="I151" s="14"/>
    </row>
  </sheetData>
  <mergeCells count="9">
    <mergeCell ref="B1:E1"/>
    <mergeCell ref="C2:E2"/>
    <mergeCell ref="J2:L2"/>
    <mergeCell ref="B3:C3"/>
    <mergeCell ref="D3:E3"/>
    <mergeCell ref="I3:J3"/>
    <mergeCell ref="E13:F13"/>
    <mergeCell ref="A3:A4"/>
    <mergeCell ref="H3:H4"/>
  </mergeCells>
  <pageMargins left="0.554861111111111" right="0.554861111111111" top="1" bottom="1" header="0.511805555555556" footer="0.511805555555556"/>
  <pageSetup paperSize="9" orientation="portrait" horizontalDpi="3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8"/>
  <sheetViews>
    <sheetView workbookViewId="0">
      <pane ySplit="4" topLeftCell="A5" activePane="bottomLeft" state="frozen"/>
      <selection/>
      <selection pane="bottomLeft" activeCell="I7" sqref="I7"/>
    </sheetView>
  </sheetViews>
  <sheetFormatPr defaultColWidth="9" defaultRowHeight="14.25"/>
  <cols>
    <col min="1" max="1" width="31.175" style="205" customWidth="1"/>
    <col min="2" max="5" width="7.5" style="205" customWidth="1"/>
    <col min="6" max="6" width="10" style="205" customWidth="1"/>
    <col min="7" max="7" width="2.125" style="205" customWidth="1"/>
    <col min="8" max="8" width="33.2416666666667" style="205" customWidth="1"/>
    <col min="9" max="9" width="9.99166666666667" style="205" customWidth="1"/>
    <col min="10" max="11" width="8" style="205" customWidth="1"/>
    <col min="12" max="12" width="8.125" style="489" customWidth="1"/>
    <col min="13" max="13" width="9" style="205"/>
    <col min="14" max="14" width="12.625" style="205"/>
    <col min="15" max="16384" width="9" style="205"/>
  </cols>
  <sheetData>
    <row r="1" ht="19" customHeight="1" spans="1:13">
      <c r="A1" s="208"/>
      <c r="B1" s="490" t="s">
        <v>1</v>
      </c>
      <c r="C1" s="490"/>
      <c r="D1" s="490"/>
      <c r="E1" s="490"/>
      <c r="F1" s="490"/>
      <c r="G1" s="490"/>
      <c r="H1" s="490"/>
      <c r="I1" s="1"/>
      <c r="J1" s="1"/>
      <c r="K1" s="1"/>
      <c r="L1" s="28"/>
      <c r="M1" s="1"/>
    </row>
    <row r="2" spans="1:13">
      <c r="A2" s="208"/>
      <c r="B2" s="491"/>
      <c r="C2" s="491"/>
      <c r="D2" s="490" t="s">
        <v>52</v>
      </c>
      <c r="E2" s="490"/>
      <c r="F2" s="490"/>
      <c r="G2" s="14"/>
      <c r="H2" s="1"/>
      <c r="I2" s="1"/>
      <c r="J2" s="512" t="s">
        <v>52</v>
      </c>
      <c r="K2" s="512"/>
      <c r="L2" s="513"/>
      <c r="M2" s="1"/>
    </row>
    <row r="3" s="206" customFormat="1" ht="28.5" customHeight="1" spans="1:13">
      <c r="A3" s="492"/>
      <c r="B3" s="493" t="s">
        <v>3</v>
      </c>
      <c r="C3" s="209"/>
      <c r="D3" s="493" t="s">
        <v>4</v>
      </c>
      <c r="E3" s="209"/>
      <c r="F3" s="209"/>
      <c r="G3" s="188"/>
      <c r="H3" s="115"/>
      <c r="I3" s="514" t="s">
        <v>53</v>
      </c>
      <c r="J3" s="17"/>
      <c r="K3" s="20" t="s">
        <v>6</v>
      </c>
      <c r="L3" s="20" t="s">
        <v>7</v>
      </c>
      <c r="M3" s="1"/>
    </row>
    <row r="4" s="206" customFormat="1" ht="30" customHeight="1" spans="1:13">
      <c r="A4" s="273"/>
      <c r="B4" s="494" t="s">
        <v>8</v>
      </c>
      <c r="C4" s="495" t="s">
        <v>9</v>
      </c>
      <c r="D4" s="44" t="s">
        <v>8</v>
      </c>
      <c r="E4" s="496" t="s">
        <v>9</v>
      </c>
      <c r="F4" s="497" t="s">
        <v>10</v>
      </c>
      <c r="G4" s="188"/>
      <c r="H4" s="128"/>
      <c r="I4" s="229" t="s">
        <v>8</v>
      </c>
      <c r="J4" s="515" t="s">
        <v>9</v>
      </c>
      <c r="K4" s="515" t="s">
        <v>9</v>
      </c>
      <c r="L4" s="108" t="s">
        <v>9</v>
      </c>
      <c r="M4" s="1"/>
    </row>
    <row r="5" ht="33" customHeight="1" spans="1:13">
      <c r="A5" s="498" t="s">
        <v>54</v>
      </c>
      <c r="B5" s="498"/>
      <c r="C5" s="498"/>
      <c r="D5" s="498"/>
      <c r="E5" s="498"/>
      <c r="F5" s="498"/>
      <c r="G5" s="499"/>
      <c r="H5" s="498" t="s">
        <v>54</v>
      </c>
      <c r="I5" s="498"/>
      <c r="J5" s="498"/>
      <c r="K5" s="498"/>
      <c r="L5" s="212"/>
      <c r="M5" s="1"/>
    </row>
    <row r="6" ht="33" customHeight="1" spans="1:13">
      <c r="A6" s="332" t="s">
        <v>55</v>
      </c>
      <c r="B6" s="311">
        <v>10.7043</v>
      </c>
      <c r="C6" s="151">
        <v>10.7</v>
      </c>
      <c r="D6" s="45">
        <v>40.4225</v>
      </c>
      <c r="E6" s="99">
        <v>7.7</v>
      </c>
      <c r="F6" s="435">
        <v>7</v>
      </c>
      <c r="G6" s="96"/>
      <c r="H6" s="332" t="s">
        <v>55</v>
      </c>
      <c r="I6" s="171">
        <v>191.92</v>
      </c>
      <c r="J6" s="336">
        <v>8.1</v>
      </c>
      <c r="K6" s="516">
        <v>8.2</v>
      </c>
      <c r="L6" s="248">
        <v>5.8</v>
      </c>
      <c r="M6" s="1"/>
    </row>
    <row r="7" ht="33" customHeight="1" spans="1:13">
      <c r="A7" s="500" t="s">
        <v>56</v>
      </c>
      <c r="B7" s="311">
        <v>4.6108</v>
      </c>
      <c r="C7" s="151">
        <v>3.5</v>
      </c>
      <c r="D7" s="311">
        <v>11.9135</v>
      </c>
      <c r="E7" s="99">
        <v>4.9</v>
      </c>
      <c r="F7" s="435">
        <v>7</v>
      </c>
      <c r="G7" s="96"/>
      <c r="H7" s="500" t="s">
        <v>56</v>
      </c>
      <c r="I7" s="171">
        <v>53.41</v>
      </c>
      <c r="J7" s="336">
        <v>6.6</v>
      </c>
      <c r="K7" s="321">
        <v>9.6</v>
      </c>
      <c r="L7" s="314">
        <v>4.8</v>
      </c>
      <c r="M7" s="1"/>
    </row>
    <row r="8" ht="33" customHeight="1" spans="1:13">
      <c r="A8" s="499" t="s">
        <v>57</v>
      </c>
      <c r="B8" s="501"/>
      <c r="C8" s="502"/>
      <c r="D8" s="501"/>
      <c r="E8" s="503"/>
      <c r="F8" s="503"/>
      <c r="G8" s="504"/>
      <c r="H8" s="499" t="s">
        <v>57</v>
      </c>
      <c r="I8" s="502"/>
      <c r="J8" s="502"/>
      <c r="K8" s="502"/>
      <c r="L8" s="502"/>
      <c r="M8" s="1"/>
    </row>
    <row r="9" ht="33" customHeight="1" spans="1:13">
      <c r="A9" s="500" t="s">
        <v>58</v>
      </c>
      <c r="B9" s="505" t="s">
        <v>13</v>
      </c>
      <c r="C9" s="505" t="s">
        <v>13</v>
      </c>
      <c r="D9" s="505">
        <v>25005</v>
      </c>
      <c r="E9" s="505">
        <v>6.8</v>
      </c>
      <c r="F9" s="506"/>
      <c r="G9" s="1"/>
      <c r="H9" s="500" t="s">
        <v>58</v>
      </c>
      <c r="I9" s="299">
        <v>26263</v>
      </c>
      <c r="J9" s="322">
        <v>6.1</v>
      </c>
      <c r="K9" s="517">
        <v>5.3</v>
      </c>
      <c r="L9" s="518">
        <v>5</v>
      </c>
      <c r="M9" s="1"/>
    </row>
    <row r="10" ht="33" customHeight="1" spans="1:13">
      <c r="A10" s="500" t="s">
        <v>59</v>
      </c>
      <c r="B10" s="505" t="s">
        <v>13</v>
      </c>
      <c r="C10" s="505" t="s">
        <v>13</v>
      </c>
      <c r="D10" s="507">
        <v>33794.4</v>
      </c>
      <c r="E10" s="508">
        <v>3.5</v>
      </c>
      <c r="F10" s="506"/>
      <c r="G10" s="1"/>
      <c r="H10" s="500" t="s">
        <v>59</v>
      </c>
      <c r="I10" s="299">
        <v>37402</v>
      </c>
      <c r="J10" s="322">
        <v>3.9</v>
      </c>
      <c r="K10" s="318">
        <v>3.7</v>
      </c>
      <c r="L10" s="518">
        <v>3.9</v>
      </c>
      <c r="M10" s="1"/>
    </row>
    <row r="11" ht="33" customHeight="1" spans="1:12">
      <c r="A11" s="500" t="s">
        <v>60</v>
      </c>
      <c r="B11" s="505" t="s">
        <v>13</v>
      </c>
      <c r="C11" s="505" t="s">
        <v>13</v>
      </c>
      <c r="D11" s="507">
        <v>18856</v>
      </c>
      <c r="E11" s="508">
        <v>7.8</v>
      </c>
      <c r="F11" s="506"/>
      <c r="G11" s="1"/>
      <c r="H11" s="500" t="s">
        <v>60</v>
      </c>
      <c r="I11" s="299">
        <v>17642</v>
      </c>
      <c r="J11" s="151">
        <v>7</v>
      </c>
      <c r="K11" s="322">
        <v>6.6</v>
      </c>
      <c r="L11" s="248">
        <v>6.3</v>
      </c>
    </row>
    <row r="12" ht="33" customHeight="1" spans="1:12">
      <c r="A12" s="500" t="s">
        <v>61</v>
      </c>
      <c r="B12" s="505" t="s">
        <v>13</v>
      </c>
      <c r="C12" s="505" t="s">
        <v>13</v>
      </c>
      <c r="D12" s="505" t="s">
        <v>13</v>
      </c>
      <c r="E12" s="505" t="s">
        <v>13</v>
      </c>
      <c r="F12" s="213" t="s">
        <v>13</v>
      </c>
      <c r="G12" s="1"/>
      <c r="H12" s="500" t="s">
        <v>61</v>
      </c>
      <c r="I12" s="505" t="s">
        <v>13</v>
      </c>
      <c r="J12" s="235" t="s">
        <v>13</v>
      </c>
      <c r="K12" s="235" t="s">
        <v>13</v>
      </c>
      <c r="L12" s="248" t="s">
        <v>13</v>
      </c>
    </row>
    <row r="13" ht="33" customHeight="1" spans="1:12">
      <c r="A13" s="500" t="s">
        <v>62</v>
      </c>
      <c r="B13" s="505" t="s">
        <v>13</v>
      </c>
      <c r="C13" s="505" t="s">
        <v>13</v>
      </c>
      <c r="D13" s="505" t="s">
        <v>13</v>
      </c>
      <c r="E13" s="505" t="s">
        <v>13</v>
      </c>
      <c r="F13" s="213" t="s">
        <v>13</v>
      </c>
      <c r="G13" s="1"/>
      <c r="H13" s="500" t="s">
        <v>62</v>
      </c>
      <c r="I13" s="505" t="s">
        <v>13</v>
      </c>
      <c r="J13" s="235" t="s">
        <v>13</v>
      </c>
      <c r="K13" s="235" t="s">
        <v>13</v>
      </c>
      <c r="L13" s="371" t="s">
        <v>13</v>
      </c>
    </row>
    <row r="14" ht="33" customHeight="1" spans="1:12">
      <c r="A14" s="509" t="s">
        <v>63</v>
      </c>
      <c r="B14" s="510" t="s">
        <v>13</v>
      </c>
      <c r="C14" s="510" t="s">
        <v>13</v>
      </c>
      <c r="D14" s="510" t="s">
        <v>13</v>
      </c>
      <c r="E14" s="510" t="s">
        <v>13</v>
      </c>
      <c r="F14" s="511" t="s">
        <v>13</v>
      </c>
      <c r="G14" s="287"/>
      <c r="H14" s="509" t="s">
        <v>63</v>
      </c>
      <c r="I14" s="510" t="s">
        <v>13</v>
      </c>
      <c r="J14" s="352" t="s">
        <v>13</v>
      </c>
      <c r="K14" s="352" t="s">
        <v>13</v>
      </c>
      <c r="L14" s="519" t="s">
        <v>13</v>
      </c>
    </row>
    <row r="15" ht="33" customHeight="1" spans="9:9">
      <c r="I15" s="331"/>
    </row>
    <row r="16" ht="48" customHeight="1" spans="9:13">
      <c r="I16" s="331"/>
      <c r="M16" s="314"/>
    </row>
    <row r="17" spans="9:9">
      <c r="I17" s="331"/>
    </row>
    <row r="18" spans="9:9">
      <c r="I18" s="331"/>
    </row>
    <row r="19" spans="9:9">
      <c r="I19" s="331"/>
    </row>
    <row r="20" spans="9:9">
      <c r="I20" s="331"/>
    </row>
    <row r="21" spans="9:9">
      <c r="I21" s="331"/>
    </row>
    <row r="22" spans="9:9">
      <c r="I22" s="331"/>
    </row>
    <row r="23" spans="9:9">
      <c r="I23" s="331"/>
    </row>
    <row r="24" spans="9:9">
      <c r="I24" s="331"/>
    </row>
    <row r="25" spans="9:9">
      <c r="I25" s="331"/>
    </row>
    <row r="26" spans="9:9">
      <c r="I26" s="331"/>
    </row>
    <row r="27" spans="9:9">
      <c r="I27" s="331"/>
    </row>
    <row r="28" spans="9:9">
      <c r="I28" s="331"/>
    </row>
    <row r="29" spans="9:9">
      <c r="I29" s="331"/>
    </row>
    <row r="30" spans="9:9">
      <c r="I30" s="331"/>
    </row>
    <row r="31" spans="9:9">
      <c r="I31" s="331"/>
    </row>
    <row r="32" spans="9:9">
      <c r="I32" s="331"/>
    </row>
    <row r="33" spans="9:9">
      <c r="I33" s="331"/>
    </row>
    <row r="34" spans="9:9">
      <c r="I34" s="331"/>
    </row>
    <row r="35" spans="9:9">
      <c r="I35" s="331"/>
    </row>
    <row r="36" spans="9:9">
      <c r="I36" s="331"/>
    </row>
    <row r="37" spans="9:9">
      <c r="I37" s="331"/>
    </row>
    <row r="38" spans="9:9">
      <c r="I38" s="331"/>
    </row>
    <row r="39" spans="9:9">
      <c r="I39" s="331"/>
    </row>
    <row r="40" spans="9:9">
      <c r="I40" s="331"/>
    </row>
    <row r="41" spans="9:9">
      <c r="I41" s="331"/>
    </row>
    <row r="42" spans="9:9">
      <c r="I42" s="331"/>
    </row>
    <row r="43" spans="9:9">
      <c r="I43" s="331"/>
    </row>
    <row r="44" spans="9:9">
      <c r="I44" s="331"/>
    </row>
    <row r="45" spans="9:9">
      <c r="I45" s="331"/>
    </row>
    <row r="46" spans="9:9">
      <c r="I46" s="331"/>
    </row>
    <row r="47" spans="9:9">
      <c r="I47" s="331"/>
    </row>
    <row r="48" spans="9:9">
      <c r="I48" s="331"/>
    </row>
    <row r="49" spans="9:9">
      <c r="I49" s="331"/>
    </row>
    <row r="50" spans="9:9">
      <c r="I50" s="331"/>
    </row>
    <row r="51" spans="9:9">
      <c r="I51" s="331"/>
    </row>
    <row r="52" spans="9:9">
      <c r="I52" s="331"/>
    </row>
    <row r="53" spans="9:9">
      <c r="I53" s="331"/>
    </row>
    <row r="54" spans="9:9">
      <c r="I54" s="331"/>
    </row>
    <row r="55" spans="9:9">
      <c r="I55" s="331"/>
    </row>
    <row r="56" spans="9:9">
      <c r="I56" s="331"/>
    </row>
    <row r="57" spans="9:9">
      <c r="I57" s="331"/>
    </row>
    <row r="58" spans="9:9">
      <c r="I58" s="331"/>
    </row>
    <row r="59" spans="9:9">
      <c r="I59" s="331"/>
    </row>
    <row r="60" spans="9:9">
      <c r="I60" s="331"/>
    </row>
    <row r="61" spans="9:9">
      <c r="I61" s="331"/>
    </row>
    <row r="62" spans="9:9">
      <c r="I62" s="331"/>
    </row>
    <row r="63" spans="9:9">
      <c r="I63" s="331"/>
    </row>
    <row r="64" spans="9:9">
      <c r="I64" s="331"/>
    </row>
    <row r="65" spans="9:9">
      <c r="I65" s="331"/>
    </row>
    <row r="66" spans="9:9">
      <c r="I66" s="331"/>
    </row>
    <row r="67" spans="9:9">
      <c r="I67" s="331"/>
    </row>
    <row r="68" spans="9:9">
      <c r="I68" s="331"/>
    </row>
    <row r="69" spans="9:9">
      <c r="I69" s="331"/>
    </row>
    <row r="70" spans="9:9">
      <c r="I70" s="331"/>
    </row>
    <row r="71" spans="9:9">
      <c r="I71" s="331"/>
    </row>
    <row r="72" spans="9:9">
      <c r="I72" s="331"/>
    </row>
    <row r="73" spans="9:9">
      <c r="I73" s="331"/>
    </row>
    <row r="74" spans="9:9">
      <c r="I74" s="331"/>
    </row>
    <row r="75" spans="9:9">
      <c r="I75" s="331"/>
    </row>
    <row r="76" spans="9:9">
      <c r="I76" s="331"/>
    </row>
    <row r="77" spans="9:9">
      <c r="I77" s="331"/>
    </row>
    <row r="78" spans="9:9">
      <c r="I78" s="331"/>
    </row>
    <row r="79" spans="9:9">
      <c r="I79" s="331"/>
    </row>
    <row r="80" spans="9:9">
      <c r="I80" s="331"/>
    </row>
    <row r="81" spans="9:9">
      <c r="I81" s="331"/>
    </row>
    <row r="82" spans="9:9">
      <c r="I82" s="331"/>
    </row>
    <row r="83" spans="9:9">
      <c r="I83" s="331"/>
    </row>
    <row r="84" spans="9:9">
      <c r="I84" s="331"/>
    </row>
    <row r="85" spans="9:9">
      <c r="I85" s="331"/>
    </row>
    <row r="86" spans="9:9">
      <c r="I86" s="331"/>
    </row>
    <row r="87" spans="9:9">
      <c r="I87" s="331"/>
    </row>
    <row r="88" spans="9:9">
      <c r="I88" s="331"/>
    </row>
    <row r="89" spans="9:9">
      <c r="I89" s="331"/>
    </row>
    <row r="90" spans="9:9">
      <c r="I90" s="331"/>
    </row>
    <row r="91" spans="9:9">
      <c r="I91" s="331"/>
    </row>
    <row r="92" spans="9:9">
      <c r="I92" s="331"/>
    </row>
    <row r="93" spans="9:9">
      <c r="I93" s="331"/>
    </row>
    <row r="94" spans="9:9">
      <c r="I94" s="331"/>
    </row>
    <row r="95" spans="9:9">
      <c r="I95" s="331"/>
    </row>
    <row r="96" spans="9:9">
      <c r="I96" s="331"/>
    </row>
    <row r="97" spans="9:9">
      <c r="I97" s="331"/>
    </row>
    <row r="98" spans="9:9">
      <c r="I98" s="331"/>
    </row>
    <row r="99" spans="9:9">
      <c r="I99" s="331"/>
    </row>
    <row r="100" spans="9:9">
      <c r="I100" s="331"/>
    </row>
    <row r="101" spans="9:9">
      <c r="I101" s="331"/>
    </row>
    <row r="102" spans="9:9">
      <c r="I102" s="331"/>
    </row>
    <row r="103" spans="9:9">
      <c r="I103" s="331"/>
    </row>
    <row r="104" spans="9:9">
      <c r="I104" s="331"/>
    </row>
    <row r="105" spans="9:9">
      <c r="I105" s="331"/>
    </row>
    <row r="106" spans="9:9">
      <c r="I106" s="331"/>
    </row>
    <row r="107" spans="9:9">
      <c r="I107" s="331"/>
    </row>
    <row r="108" spans="9:9">
      <c r="I108" s="331"/>
    </row>
    <row r="109" spans="9:9">
      <c r="I109" s="331"/>
    </row>
    <row r="110" spans="9:9">
      <c r="I110" s="331"/>
    </row>
    <row r="111" spans="9:9">
      <c r="I111" s="331"/>
    </row>
    <row r="112" spans="9:9">
      <c r="I112" s="331"/>
    </row>
    <row r="113" spans="9:9">
      <c r="I113" s="331"/>
    </row>
    <row r="114" spans="9:9">
      <c r="I114" s="331"/>
    </row>
    <row r="115" spans="9:9">
      <c r="I115" s="331"/>
    </row>
    <row r="116" spans="9:9">
      <c r="I116" s="331"/>
    </row>
    <row r="117" spans="9:9">
      <c r="I117" s="331"/>
    </row>
    <row r="118" spans="9:9">
      <c r="I118" s="331"/>
    </row>
    <row r="119" spans="9:9">
      <c r="I119" s="331"/>
    </row>
    <row r="120" spans="9:9">
      <c r="I120" s="331"/>
    </row>
    <row r="121" spans="9:9">
      <c r="I121" s="331"/>
    </row>
    <row r="122" spans="9:9">
      <c r="I122" s="331"/>
    </row>
    <row r="123" spans="9:9">
      <c r="I123" s="331"/>
    </row>
    <row r="124" spans="9:9">
      <c r="I124" s="331"/>
    </row>
    <row r="125" spans="9:9">
      <c r="I125" s="331"/>
    </row>
    <row r="126" spans="9:9">
      <c r="I126" s="331"/>
    </row>
    <row r="127" spans="9:9">
      <c r="I127" s="331"/>
    </row>
    <row r="128" spans="9:9">
      <c r="I128" s="331"/>
    </row>
    <row r="129" spans="9:9">
      <c r="I129" s="331"/>
    </row>
    <row r="130" spans="9:9">
      <c r="I130" s="331"/>
    </row>
    <row r="131" spans="9:9">
      <c r="I131" s="331"/>
    </row>
    <row r="132" spans="9:9">
      <c r="I132" s="331"/>
    </row>
    <row r="133" spans="9:9">
      <c r="I133" s="331"/>
    </row>
    <row r="134" spans="9:9">
      <c r="I134" s="331"/>
    </row>
    <row r="135" spans="9:9">
      <c r="I135" s="331"/>
    </row>
    <row r="136" spans="9:9">
      <c r="I136" s="331"/>
    </row>
    <row r="137" spans="9:9">
      <c r="I137" s="331"/>
    </row>
    <row r="138" spans="9:9">
      <c r="I138" s="331"/>
    </row>
  </sheetData>
  <mergeCells count="9">
    <mergeCell ref="B1:E1"/>
    <mergeCell ref="D2:E2"/>
    <mergeCell ref="J2:L2"/>
    <mergeCell ref="B3:C3"/>
    <mergeCell ref="D3:F3"/>
    <mergeCell ref="I3:J3"/>
    <mergeCell ref="E8:F8"/>
    <mergeCell ref="A3:A4"/>
    <mergeCell ref="H3:H4"/>
  </mergeCells>
  <pageMargins left="0.554861111111111" right="0.554861111111111" top="1" bottom="1" header="0.5" footer="0.5"/>
  <pageSetup paperSize="9" orientation="portrait" horizontalDpi="3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zoomScale="110" zoomScaleNormal="110" zoomScaleSheetLayoutView="60" workbookViewId="0">
      <pane ySplit="2" topLeftCell="A3" activePane="bottomLeft" state="frozen"/>
      <selection/>
      <selection pane="bottomLeft" activeCell="G8" sqref="G8"/>
    </sheetView>
  </sheetViews>
  <sheetFormatPr defaultColWidth="9" defaultRowHeight="14.25"/>
  <cols>
    <col min="1" max="1" width="10.8833333333333" style="346" customWidth="1"/>
    <col min="2" max="2" width="7.75833333333333" style="346" customWidth="1"/>
    <col min="3" max="6" width="13.575" style="346" customWidth="1"/>
    <col min="7" max="7" width="9" style="346"/>
    <col min="8" max="8" width="12.625" style="346"/>
    <col min="9" max="16384" width="9" style="346"/>
  </cols>
  <sheetData>
    <row r="1" ht="25.5" customHeight="1" spans="1:6">
      <c r="A1" s="458" t="s">
        <v>64</v>
      </c>
      <c r="B1" s="458"/>
      <c r="C1" s="458"/>
      <c r="D1" s="458"/>
      <c r="E1" s="458"/>
      <c r="F1" s="458"/>
    </row>
    <row r="2" ht="32" customHeight="1" spans="1:7">
      <c r="A2" s="459" t="s">
        <v>65</v>
      </c>
      <c r="B2" s="460" t="s">
        <v>66</v>
      </c>
      <c r="C2" s="461" t="s">
        <v>64</v>
      </c>
      <c r="D2" s="461" t="s">
        <v>67</v>
      </c>
      <c r="E2" s="461" t="s">
        <v>68</v>
      </c>
      <c r="F2" s="459" t="s">
        <v>69</v>
      </c>
      <c r="G2" s="345"/>
    </row>
    <row r="3" ht="28" customHeight="1" spans="1:7">
      <c r="A3" s="462" t="s">
        <v>70</v>
      </c>
      <c r="B3" s="462"/>
      <c r="C3" s="462"/>
      <c r="D3" s="463"/>
      <c r="E3" s="464"/>
      <c r="F3" s="462"/>
      <c r="G3" s="345"/>
    </row>
    <row r="4" ht="28" customHeight="1" spans="1:6">
      <c r="A4" s="465" t="s">
        <v>71</v>
      </c>
      <c r="B4" s="465"/>
      <c r="C4" s="466">
        <v>2250890.70659682</v>
      </c>
      <c r="D4" s="466">
        <v>397095.994124655</v>
      </c>
      <c r="E4" s="466">
        <v>604184.916860212</v>
      </c>
      <c r="F4" s="467">
        <v>1249609.79561195</v>
      </c>
    </row>
    <row r="5" ht="28" customHeight="1" spans="1:6">
      <c r="A5" s="465" t="s">
        <v>72</v>
      </c>
      <c r="B5" s="465"/>
      <c r="C5" s="466">
        <v>2414968.096485</v>
      </c>
      <c r="D5" s="466">
        <v>435267.087888628</v>
      </c>
      <c r="E5" s="466">
        <v>636361.880118356</v>
      </c>
      <c r="F5" s="467">
        <v>1343339.12847802</v>
      </c>
    </row>
    <row r="6" ht="28" customHeight="1" spans="1:6">
      <c r="A6" s="465" t="s">
        <v>73</v>
      </c>
      <c r="B6" s="465"/>
      <c r="C6" s="466">
        <v>2628365</v>
      </c>
      <c r="D6" s="466">
        <v>501302</v>
      </c>
      <c r="E6" s="466">
        <v>640526</v>
      </c>
      <c r="F6" s="467">
        <v>1486536</v>
      </c>
    </row>
    <row r="7" ht="28" customHeight="1" spans="1:6">
      <c r="A7" s="465" t="s">
        <v>74</v>
      </c>
      <c r="B7" s="465"/>
      <c r="C7" s="466">
        <v>2787207</v>
      </c>
      <c r="D7" s="466">
        <v>552982</v>
      </c>
      <c r="E7" s="466">
        <v>715626</v>
      </c>
      <c r="F7" s="467">
        <v>1518599</v>
      </c>
    </row>
    <row r="8" ht="28" customHeight="1" spans="1:6">
      <c r="A8" s="465" t="s">
        <v>75</v>
      </c>
      <c r="B8" s="465"/>
      <c r="C8" s="468">
        <v>3027869</v>
      </c>
      <c r="D8" s="468">
        <v>527703</v>
      </c>
      <c r="E8" s="468">
        <v>827287</v>
      </c>
      <c r="F8" s="469">
        <v>1672878</v>
      </c>
    </row>
    <row r="9" ht="28" customHeight="1" spans="1:11">
      <c r="A9" s="465" t="s">
        <v>76</v>
      </c>
      <c r="B9" s="470"/>
      <c r="C9" s="468">
        <v>3263965</v>
      </c>
      <c r="D9" s="468">
        <v>611107</v>
      </c>
      <c r="E9" s="468">
        <v>891361</v>
      </c>
      <c r="F9" s="469">
        <v>1761497</v>
      </c>
      <c r="H9" s="471"/>
      <c r="I9" s="471"/>
      <c r="J9" s="471"/>
      <c r="K9" s="471"/>
    </row>
    <row r="10" ht="28" customHeight="1" spans="1:6">
      <c r="A10" s="465" t="s">
        <v>77</v>
      </c>
      <c r="B10" s="470" t="s">
        <v>4</v>
      </c>
      <c r="C10" s="472">
        <v>708059</v>
      </c>
      <c r="D10" s="473">
        <v>80649</v>
      </c>
      <c r="E10" s="473">
        <v>202561</v>
      </c>
      <c r="F10" s="471">
        <v>424849</v>
      </c>
    </row>
    <row r="11" ht="28" customHeight="1" spans="2:6">
      <c r="B11" s="474" t="s">
        <v>78</v>
      </c>
      <c r="C11" s="468"/>
      <c r="D11" s="468"/>
      <c r="E11" s="468"/>
      <c r="F11" s="469"/>
    </row>
    <row r="12" ht="28" customHeight="1" spans="2:6">
      <c r="B12" s="474" t="s">
        <v>79</v>
      </c>
      <c r="C12" s="468"/>
      <c r="D12" s="468"/>
      <c r="E12" s="468"/>
      <c r="F12" s="469"/>
    </row>
    <row r="13" ht="28" customHeight="1" spans="1:6">
      <c r="A13" s="470"/>
      <c r="B13" s="475" t="s">
        <v>80</v>
      </c>
      <c r="C13" s="473"/>
      <c r="D13" s="473"/>
      <c r="E13" s="473"/>
      <c r="F13" s="472"/>
    </row>
    <row r="14" ht="28" customHeight="1" spans="1:6">
      <c r="A14" s="462" t="s">
        <v>81</v>
      </c>
      <c r="B14" s="462"/>
      <c r="C14" s="462"/>
      <c r="D14" s="462"/>
      <c r="E14" s="462"/>
      <c r="F14" s="462"/>
    </row>
    <row r="15" ht="28" customHeight="1" spans="1:6">
      <c r="A15" s="465" t="s">
        <v>71</v>
      </c>
      <c r="B15" s="465"/>
      <c r="C15" s="476">
        <v>8.6</v>
      </c>
      <c r="D15" s="476">
        <v>4.7</v>
      </c>
      <c r="E15" s="476">
        <v>8.5</v>
      </c>
      <c r="F15" s="477">
        <v>10.2</v>
      </c>
    </row>
    <row r="16" ht="28" customHeight="1" spans="1:6">
      <c r="A16" s="465" t="s">
        <v>72</v>
      </c>
      <c r="B16" s="465"/>
      <c r="C16" s="478">
        <v>7.5</v>
      </c>
      <c r="D16" s="478">
        <v>3.1</v>
      </c>
      <c r="E16" s="478">
        <v>9.2</v>
      </c>
      <c r="F16" s="479">
        <v>8.3</v>
      </c>
    </row>
    <row r="17" ht="28" customHeight="1" spans="1:6">
      <c r="A17" s="465" t="s">
        <v>73</v>
      </c>
      <c r="B17" s="465"/>
      <c r="C17" s="478">
        <v>5.1</v>
      </c>
      <c r="D17" s="478">
        <v>3.5</v>
      </c>
      <c r="E17" s="478">
        <v>0.7</v>
      </c>
      <c r="F17" s="479">
        <v>8.1</v>
      </c>
    </row>
    <row r="18" ht="28" customHeight="1" spans="1:6">
      <c r="A18" s="465" t="s">
        <v>74</v>
      </c>
      <c r="B18" s="480"/>
      <c r="C18" s="478">
        <v>5.2</v>
      </c>
      <c r="D18" s="478">
        <v>2.1</v>
      </c>
      <c r="E18" s="478">
        <v>9.4</v>
      </c>
      <c r="F18" s="479">
        <v>4.2</v>
      </c>
    </row>
    <row r="19" ht="28" customHeight="1" spans="1:6">
      <c r="A19" s="465" t="s">
        <v>75</v>
      </c>
      <c r="B19" s="470"/>
      <c r="C19" s="481">
        <v>9.5</v>
      </c>
      <c r="D19" s="481">
        <v>7.4</v>
      </c>
      <c r="E19" s="481">
        <v>10.6</v>
      </c>
      <c r="F19" s="482">
        <v>9.7</v>
      </c>
    </row>
    <row r="20" ht="28" customHeight="1" spans="1:6">
      <c r="A20" s="465" t="s">
        <v>76</v>
      </c>
      <c r="B20" s="470"/>
      <c r="C20" s="478">
        <v>5.8</v>
      </c>
      <c r="D20" s="478">
        <v>6.3</v>
      </c>
      <c r="E20" s="478">
        <v>9</v>
      </c>
      <c r="F20" s="479">
        <v>4</v>
      </c>
    </row>
    <row r="21" ht="28" customHeight="1" spans="1:6">
      <c r="A21" s="465" t="s">
        <v>77</v>
      </c>
      <c r="B21" s="470" t="s">
        <v>4</v>
      </c>
      <c r="C21" s="483">
        <v>5.7</v>
      </c>
      <c r="D21" s="483">
        <v>4.4</v>
      </c>
      <c r="E21" s="483">
        <v>6</v>
      </c>
      <c r="F21" s="484">
        <v>5.9</v>
      </c>
    </row>
    <row r="22" ht="28" customHeight="1" spans="1:6">
      <c r="A22" s="465"/>
      <c r="B22" s="470" t="s">
        <v>78</v>
      </c>
      <c r="C22" s="478"/>
      <c r="D22" s="478"/>
      <c r="E22" s="478"/>
      <c r="F22" s="479"/>
    </row>
    <row r="23" ht="28" customHeight="1" spans="1:6">
      <c r="A23" s="465"/>
      <c r="B23" s="470" t="s">
        <v>79</v>
      </c>
      <c r="C23" s="478"/>
      <c r="D23" s="478"/>
      <c r="E23" s="478"/>
      <c r="F23" s="479"/>
    </row>
    <row r="24" ht="28" customHeight="1" spans="1:6">
      <c r="A24" s="485"/>
      <c r="B24" s="486" t="s">
        <v>80</v>
      </c>
      <c r="C24" s="487"/>
      <c r="D24" s="487"/>
      <c r="E24" s="487"/>
      <c r="F24" s="488"/>
    </row>
    <row r="25" ht="31" customHeight="1" spans="1:6">
      <c r="A25" s="2"/>
      <c r="B25" s="2"/>
      <c r="C25" s="1"/>
      <c r="D25" s="1"/>
      <c r="E25" s="1"/>
      <c r="F25" s="1"/>
    </row>
    <row r="26" ht="31" customHeight="1"/>
    <row r="27" ht="31" customHeight="1"/>
    <row r="28" ht="31.5" customHeight="1"/>
    <row r="29" ht="31.5" customHeight="1"/>
    <row r="30" ht="31.5" customHeight="1"/>
    <row r="31" ht="31.5" customHeight="1"/>
    <row r="32" ht="31.5" customHeight="1"/>
    <row r="33" ht="31.5" customHeight="1"/>
    <row r="34" ht="31.5" customHeight="1" spans="7:7">
      <c r="G34" s="345"/>
    </row>
  </sheetData>
  <mergeCells count="4">
    <mergeCell ref="A1:F1"/>
    <mergeCell ref="A3:F3"/>
    <mergeCell ref="A14:F14"/>
    <mergeCell ref="A25:F25"/>
  </mergeCells>
  <pageMargins left="0.75" right="0.75" top="0.79" bottom="0.79" header="0.51" footer="0.51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zoomScale="90" zoomScaleNormal="90" workbookViewId="0">
      <selection activeCell="D23" sqref="D23"/>
    </sheetView>
  </sheetViews>
  <sheetFormatPr defaultColWidth="9" defaultRowHeight="13.5" outlineLevelCol="3"/>
  <cols>
    <col min="1" max="1" width="40.225" style="1" customWidth="1"/>
    <col min="2" max="3" width="16.25" style="1" customWidth="1"/>
    <col min="4" max="4" width="15.25" style="1" customWidth="1"/>
    <col min="5" max="16384" width="9" style="1"/>
  </cols>
  <sheetData>
    <row r="1" ht="30.75" customHeight="1" spans="1:4">
      <c r="A1" s="255" t="s">
        <v>82</v>
      </c>
      <c r="B1" s="255"/>
      <c r="C1" s="255"/>
      <c r="D1" s="255"/>
    </row>
    <row r="2" s="1" customFormat="1" ht="24" customHeight="1" spans="1:4">
      <c r="A2" s="445" t="s">
        <v>83</v>
      </c>
      <c r="B2" s="446" t="s">
        <v>84</v>
      </c>
      <c r="C2" s="447"/>
      <c r="D2" s="14"/>
    </row>
    <row r="3" s="1" customFormat="1" ht="24" customHeight="1" spans="1:3">
      <c r="A3" s="448"/>
      <c r="B3" s="235" t="s">
        <v>8</v>
      </c>
      <c r="C3" s="449" t="s">
        <v>81</v>
      </c>
    </row>
    <row r="4" s="444" customFormat="1" ht="22" customHeight="1" spans="1:3">
      <c r="A4" s="450" t="s">
        <v>85</v>
      </c>
      <c r="B4" s="451">
        <v>231</v>
      </c>
      <c r="C4" s="452">
        <v>-0.53</v>
      </c>
    </row>
    <row r="5" s="444" customFormat="1" ht="22" customHeight="1" spans="1:3">
      <c r="A5" s="453" t="s">
        <v>86</v>
      </c>
      <c r="B5" s="171">
        <v>125.46</v>
      </c>
      <c r="C5" s="33">
        <v>0.02</v>
      </c>
    </row>
    <row r="6" s="444" customFormat="1" ht="22" customHeight="1" spans="1:3">
      <c r="A6" s="454" t="s">
        <v>87</v>
      </c>
      <c r="B6" s="171">
        <v>125.46</v>
      </c>
      <c r="C6" s="33">
        <v>0.02</v>
      </c>
    </row>
    <row r="7" s="444" customFormat="1" ht="22" customHeight="1" spans="1:3">
      <c r="A7" s="454" t="s">
        <v>88</v>
      </c>
      <c r="B7" s="171">
        <v>105.54</v>
      </c>
      <c r="C7" s="28">
        <v>-1.16</v>
      </c>
    </row>
    <row r="8" s="444" customFormat="1" ht="22" customHeight="1" spans="1:3">
      <c r="A8" s="454" t="s">
        <v>89</v>
      </c>
      <c r="B8" s="171">
        <v>83.36</v>
      </c>
      <c r="C8" s="33">
        <v>0.07</v>
      </c>
    </row>
    <row r="9" s="444" customFormat="1" ht="22" customHeight="1" spans="1:3">
      <c r="A9" s="454" t="s">
        <v>90</v>
      </c>
      <c r="B9" s="171">
        <v>5.82</v>
      </c>
      <c r="C9" s="33">
        <v>-12.5</v>
      </c>
    </row>
    <row r="10" s="444" customFormat="1" ht="22" customHeight="1" spans="1:3">
      <c r="A10" s="454" t="s">
        <v>91</v>
      </c>
      <c r="B10" s="171">
        <v>106.57</v>
      </c>
      <c r="C10" s="33">
        <v>4.3</v>
      </c>
    </row>
    <row r="11" s="444" customFormat="1" ht="22" customHeight="1" spans="1:3">
      <c r="A11" s="453" t="s">
        <v>86</v>
      </c>
      <c r="B11" s="171">
        <v>60.09</v>
      </c>
      <c r="C11" s="33">
        <v>0.33</v>
      </c>
    </row>
    <row r="12" s="444" customFormat="1" ht="22" customHeight="1" spans="1:3">
      <c r="A12" s="454" t="s">
        <v>87</v>
      </c>
      <c r="B12" s="171">
        <v>60.09</v>
      </c>
      <c r="C12" s="33">
        <v>0.33</v>
      </c>
    </row>
    <row r="13" s="444" customFormat="1" ht="22" customHeight="1" spans="1:3">
      <c r="A13" s="454" t="s">
        <v>88</v>
      </c>
      <c r="B13" s="171">
        <v>46.48</v>
      </c>
      <c r="C13" s="33">
        <v>7.64</v>
      </c>
    </row>
    <row r="14" s="444" customFormat="1" ht="22" customHeight="1" spans="1:3">
      <c r="A14" s="454" t="s">
        <v>89</v>
      </c>
      <c r="B14" s="235">
        <v>39.57</v>
      </c>
      <c r="C14" s="33">
        <v>15.1</v>
      </c>
    </row>
    <row r="15" s="444" customFormat="1" ht="22" customHeight="1" spans="1:3">
      <c r="A15" s="454" t="s">
        <v>92</v>
      </c>
      <c r="B15" s="171">
        <v>1.67</v>
      </c>
      <c r="C15" s="27">
        <v>-1.1</v>
      </c>
    </row>
    <row r="16" s="444" customFormat="1" ht="22" customHeight="1" spans="1:3">
      <c r="A16" s="454" t="s">
        <v>93</v>
      </c>
      <c r="B16" s="171">
        <v>75.11</v>
      </c>
      <c r="C16" s="27">
        <v>9.2</v>
      </c>
    </row>
    <row r="17" s="444" customFormat="1" ht="22" customHeight="1" spans="1:3">
      <c r="A17" s="454" t="s">
        <v>94</v>
      </c>
      <c r="B17" s="171">
        <v>7.4</v>
      </c>
      <c r="C17" s="27">
        <v>2.4</v>
      </c>
    </row>
    <row r="18" s="444" customFormat="1" ht="22" customHeight="1" spans="1:3">
      <c r="A18" s="454" t="s">
        <v>95</v>
      </c>
      <c r="B18" s="171">
        <v>6.7</v>
      </c>
      <c r="C18" s="27">
        <v>22.6</v>
      </c>
    </row>
    <row r="19" s="444" customFormat="1" ht="22" customHeight="1" spans="1:3">
      <c r="A19" s="454" t="s">
        <v>96</v>
      </c>
      <c r="B19" s="171">
        <v>35.26</v>
      </c>
      <c r="C19" s="27">
        <v>7.7</v>
      </c>
    </row>
    <row r="20" s="444" customFormat="1" ht="22" customHeight="1" spans="1:3">
      <c r="A20" s="454" t="s">
        <v>97</v>
      </c>
      <c r="B20" s="171">
        <v>2.15</v>
      </c>
      <c r="C20" s="27">
        <v>8</v>
      </c>
    </row>
    <row r="21" s="444" customFormat="1" ht="22" customHeight="1" spans="1:3">
      <c r="A21" s="454" t="s">
        <v>98</v>
      </c>
      <c r="B21" s="171">
        <v>69.22</v>
      </c>
      <c r="C21" s="27">
        <v>3.5</v>
      </c>
    </row>
    <row r="22" s="444" customFormat="1" ht="22" customHeight="1" spans="1:3">
      <c r="A22" s="454" t="s">
        <v>99</v>
      </c>
      <c r="B22" s="171">
        <v>2837.95</v>
      </c>
      <c r="C22" s="27">
        <v>10.9</v>
      </c>
    </row>
    <row r="23" s="444" customFormat="1" ht="22" customHeight="1" spans="1:3">
      <c r="A23" s="454" t="s">
        <v>100</v>
      </c>
      <c r="B23" s="171">
        <v>2.74</v>
      </c>
      <c r="C23" s="27">
        <v>11</v>
      </c>
    </row>
    <row r="24" s="444" customFormat="1" ht="22" customHeight="1" spans="1:3">
      <c r="A24" s="454" t="s">
        <v>101</v>
      </c>
      <c r="B24" s="171">
        <v>0.33</v>
      </c>
      <c r="C24" s="27">
        <v>6.5</v>
      </c>
    </row>
    <row r="25" s="444" customFormat="1" ht="22" customHeight="1" spans="1:3">
      <c r="A25" s="454" t="s">
        <v>102</v>
      </c>
      <c r="B25" s="171">
        <v>0.89</v>
      </c>
      <c r="C25" s="27">
        <v>3.5</v>
      </c>
    </row>
    <row r="26" s="444" customFormat="1" ht="22" customHeight="1" spans="1:3">
      <c r="A26" s="454" t="s">
        <v>103</v>
      </c>
      <c r="B26" s="171">
        <v>3.6</v>
      </c>
      <c r="C26" s="27">
        <v>8.4</v>
      </c>
    </row>
    <row r="27" s="444" customFormat="1" ht="22" customHeight="1" spans="1:3">
      <c r="A27" s="454" t="s">
        <v>104</v>
      </c>
      <c r="B27" s="171">
        <v>4.7</v>
      </c>
      <c r="C27" s="32" t="s">
        <v>13</v>
      </c>
    </row>
    <row r="28" s="444" customFormat="1" ht="22" customHeight="1" spans="1:3">
      <c r="A28" s="455" t="s">
        <v>105</v>
      </c>
      <c r="B28" s="456">
        <v>0.12</v>
      </c>
      <c r="C28" s="457">
        <v>9.1</v>
      </c>
    </row>
  </sheetData>
  <mergeCells count="3">
    <mergeCell ref="A1:D1"/>
    <mergeCell ref="B2:C2"/>
    <mergeCell ref="A2:A3"/>
  </mergeCells>
  <pageMargins left="0.75" right="0.75" top="1" bottom="1" header="0.5" footer="0.5"/>
  <pageSetup paperSize="9" orientation="portrait" horizont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31"/>
  <sheetViews>
    <sheetView zoomScaleSheetLayoutView="60" topLeftCell="A13" workbookViewId="0">
      <selection activeCell="K26" sqref="K26"/>
    </sheetView>
  </sheetViews>
  <sheetFormatPr defaultColWidth="9" defaultRowHeight="13.5"/>
  <cols>
    <col min="1" max="1" width="10.625" style="1" customWidth="1"/>
    <col min="2" max="2" width="10.375" style="1" customWidth="1"/>
    <col min="3" max="3" width="13.5" style="1" customWidth="1"/>
    <col min="4" max="4" width="13.3916666666667" style="1" customWidth="1"/>
    <col min="5" max="7" width="8.03333333333333" style="1" customWidth="1"/>
    <col min="8" max="16384" width="9" style="1"/>
  </cols>
  <sheetData>
    <row r="1" ht="19.5" customHeight="1" spans="1:7">
      <c r="A1" s="207" t="s">
        <v>18</v>
      </c>
      <c r="B1" s="207"/>
      <c r="C1" s="207"/>
      <c r="D1" s="208"/>
      <c r="E1" s="208"/>
      <c r="F1" s="208"/>
      <c r="G1" s="208"/>
    </row>
    <row r="2" ht="45" customHeight="1" spans="1:7">
      <c r="A2" s="209" t="s">
        <v>65</v>
      </c>
      <c r="B2" s="210" t="s">
        <v>66</v>
      </c>
      <c r="C2" s="93" t="s">
        <v>106</v>
      </c>
      <c r="D2" s="93" t="s">
        <v>107</v>
      </c>
      <c r="E2" s="93" t="s">
        <v>108</v>
      </c>
      <c r="F2" s="441" t="s">
        <v>109</v>
      </c>
      <c r="G2" s="441" t="s">
        <v>110</v>
      </c>
    </row>
    <row r="3" ht="21.75" customHeight="1" spans="1:7">
      <c r="A3" s="212" t="s">
        <v>111</v>
      </c>
      <c r="B3" s="212"/>
      <c r="C3" s="212"/>
      <c r="D3" s="212"/>
      <c r="E3" s="212"/>
      <c r="F3" s="212"/>
      <c r="G3" s="237"/>
    </row>
    <row r="4" ht="21.75" customHeight="1" spans="1:7">
      <c r="A4" s="244" t="s">
        <v>76</v>
      </c>
      <c r="B4" s="322" t="s">
        <v>4</v>
      </c>
      <c r="C4" s="442">
        <v>7.82</v>
      </c>
      <c r="D4" s="442">
        <v>6.79</v>
      </c>
      <c r="E4" s="442">
        <v>0.68</v>
      </c>
      <c r="F4" s="442">
        <v>4.63</v>
      </c>
      <c r="G4" s="437">
        <v>5.82</v>
      </c>
    </row>
    <row r="5" s="1" customFormat="1" ht="21.75" customHeight="1" spans="1:7">
      <c r="A5" s="244"/>
      <c r="B5" s="322" t="s">
        <v>112</v>
      </c>
      <c r="C5" s="442">
        <v>10.65</v>
      </c>
      <c r="D5" s="442">
        <v>9.19</v>
      </c>
      <c r="E5" s="442">
        <v>0.94</v>
      </c>
      <c r="F5" s="442">
        <v>6.22</v>
      </c>
      <c r="G5" s="437">
        <v>8</v>
      </c>
    </row>
    <row r="6" s="1" customFormat="1" ht="21.75" customHeight="1" spans="1:7">
      <c r="A6" s="244"/>
      <c r="B6" s="322" t="s">
        <v>113</v>
      </c>
      <c r="C6" s="442">
        <v>12.64</v>
      </c>
      <c r="D6" s="442">
        <v>11.14</v>
      </c>
      <c r="E6" s="442">
        <v>1.09</v>
      </c>
      <c r="F6" s="442">
        <v>6.76</v>
      </c>
      <c r="G6" s="437">
        <v>8.9</v>
      </c>
    </row>
    <row r="7" s="1" customFormat="1" ht="21.75" customHeight="1" spans="1:7">
      <c r="A7" s="244"/>
      <c r="B7" s="322" t="s">
        <v>78</v>
      </c>
      <c r="C7" s="442">
        <v>14.94</v>
      </c>
      <c r="D7" s="442">
        <v>12.07</v>
      </c>
      <c r="E7" s="442">
        <v>1.21</v>
      </c>
      <c r="F7" s="442">
        <v>8.31</v>
      </c>
      <c r="G7" s="437">
        <v>10.5</v>
      </c>
    </row>
    <row r="8" s="1" customFormat="1" ht="21.75" customHeight="1" spans="1:7">
      <c r="A8" s="244"/>
      <c r="B8" s="322" t="s">
        <v>114</v>
      </c>
      <c r="C8" s="442">
        <v>17.17</v>
      </c>
      <c r="D8" s="442">
        <v>15.06</v>
      </c>
      <c r="E8" s="442">
        <v>1.33</v>
      </c>
      <c r="F8" s="442">
        <v>9.43</v>
      </c>
      <c r="G8" s="437">
        <v>11.88</v>
      </c>
    </row>
    <row r="9" s="1" customFormat="1" ht="21.75" customHeight="1" spans="1:7">
      <c r="A9" s="244"/>
      <c r="B9" s="322" t="s">
        <v>115</v>
      </c>
      <c r="C9" s="442">
        <v>19.61</v>
      </c>
      <c r="D9" s="442">
        <v>17.18</v>
      </c>
      <c r="E9" s="442">
        <v>1.43</v>
      </c>
      <c r="F9" s="442">
        <v>10.47</v>
      </c>
      <c r="G9" s="437">
        <v>13.39</v>
      </c>
    </row>
    <row r="10" s="1" customFormat="1" ht="21.75" customHeight="1" spans="1:7">
      <c r="A10" s="244"/>
      <c r="B10" s="235" t="s">
        <v>79</v>
      </c>
      <c r="C10" s="442">
        <v>22.47</v>
      </c>
      <c r="D10" s="442">
        <v>19.75</v>
      </c>
      <c r="E10" s="442">
        <v>1.6</v>
      </c>
      <c r="F10" s="442">
        <v>11.82</v>
      </c>
      <c r="G10" s="437">
        <v>15.21</v>
      </c>
    </row>
    <row r="11" s="388" customFormat="1" ht="21.75" customHeight="1" spans="1:7">
      <c r="A11" s="221"/>
      <c r="B11" s="235" t="s">
        <v>116</v>
      </c>
      <c r="C11" s="442">
        <v>25.04</v>
      </c>
      <c r="D11" s="442">
        <v>21.97</v>
      </c>
      <c r="E11" s="442">
        <v>1.75</v>
      </c>
      <c r="F11" s="442">
        <v>13.1</v>
      </c>
      <c r="G11" s="437">
        <v>16.88</v>
      </c>
    </row>
    <row r="12" s="28" customFormat="1" ht="21.75" customHeight="1" spans="1:7">
      <c r="A12" s="221"/>
      <c r="B12" s="235" t="s">
        <v>117</v>
      </c>
      <c r="C12" s="442">
        <v>28.22</v>
      </c>
      <c r="D12" s="442">
        <v>24.82</v>
      </c>
      <c r="E12" s="442">
        <v>1.86</v>
      </c>
      <c r="F12" s="442">
        <v>14.67</v>
      </c>
      <c r="G12" s="437">
        <v>19.1</v>
      </c>
    </row>
    <row r="13" s="28" customFormat="1" ht="21.75" customHeight="1" spans="2:7">
      <c r="B13" s="235" t="s">
        <v>80</v>
      </c>
      <c r="C13" s="442">
        <v>31.84</v>
      </c>
      <c r="D13" s="442">
        <v>27.97</v>
      </c>
      <c r="E13" s="442">
        <v>2.08</v>
      </c>
      <c r="F13" s="442">
        <v>16.51</v>
      </c>
      <c r="G13" s="437">
        <v>21.51</v>
      </c>
    </row>
    <row r="14" s="28" customFormat="1" ht="21.75" customHeight="1" spans="1:7">
      <c r="A14" s="221" t="s">
        <v>77</v>
      </c>
      <c r="B14" s="235" t="s">
        <v>118</v>
      </c>
      <c r="C14" s="442">
        <v>5.89</v>
      </c>
      <c r="D14" s="442">
        <v>5.13</v>
      </c>
      <c r="E14" s="442">
        <v>0.23</v>
      </c>
      <c r="F14" s="221">
        <v>3.14</v>
      </c>
      <c r="G14" s="437">
        <v>4.01</v>
      </c>
    </row>
    <row r="15" s="28" customFormat="1" ht="21.75" customHeight="1" spans="1:7">
      <c r="A15" s="221"/>
      <c r="B15" s="235" t="s">
        <v>4</v>
      </c>
      <c r="C15" s="442">
        <v>8.7</v>
      </c>
      <c r="D15" s="442">
        <v>7.61</v>
      </c>
      <c r="E15" s="442">
        <v>0.42</v>
      </c>
      <c r="F15" s="221">
        <v>4.51</v>
      </c>
      <c r="G15" s="437">
        <v>6.01</v>
      </c>
    </row>
    <row r="16" s="28" customFormat="1" ht="21.75" customHeight="1" spans="1:7">
      <c r="A16" s="443" t="s">
        <v>81</v>
      </c>
      <c r="B16" s="443"/>
      <c r="C16" s="443"/>
      <c r="D16" s="443"/>
      <c r="E16" s="443"/>
      <c r="F16" s="443"/>
      <c r="G16" s="443"/>
    </row>
    <row r="17" s="1" customFormat="1" ht="21.75" customHeight="1" spans="1:7">
      <c r="A17" s="244" t="s">
        <v>76</v>
      </c>
      <c r="B17" s="235" t="s">
        <v>4</v>
      </c>
      <c r="C17" s="45">
        <v>11.8</v>
      </c>
      <c r="D17" s="45">
        <v>17.5</v>
      </c>
      <c r="E17" s="45">
        <v>9.1</v>
      </c>
      <c r="F17" s="45">
        <v>-4.7</v>
      </c>
      <c r="G17" s="99">
        <v>10.9</v>
      </c>
    </row>
    <row r="18" s="1" customFormat="1" ht="21.75" customHeight="1" spans="1:7">
      <c r="A18" s="244"/>
      <c r="B18" s="235" t="s">
        <v>112</v>
      </c>
      <c r="C18" s="45">
        <v>11.1</v>
      </c>
      <c r="D18" s="45">
        <v>15.3</v>
      </c>
      <c r="E18" s="45">
        <v>4</v>
      </c>
      <c r="F18" s="45">
        <v>-4.1</v>
      </c>
      <c r="G18" s="99">
        <v>10.9</v>
      </c>
    </row>
    <row r="19" s="1" customFormat="1" ht="21.75" customHeight="1" spans="1:7">
      <c r="A19" s="321"/>
      <c r="B19" s="322" t="s">
        <v>113</v>
      </c>
      <c r="C19" s="45">
        <v>9.8</v>
      </c>
      <c r="D19" s="45">
        <v>12.01</v>
      </c>
      <c r="E19" s="45">
        <v>-35.63</v>
      </c>
      <c r="F19" s="45">
        <v>-4.1</v>
      </c>
      <c r="G19" s="99">
        <v>8.13</v>
      </c>
    </row>
    <row r="20" s="1" customFormat="1" ht="21.75" customHeight="1" spans="1:7">
      <c r="A20" s="321"/>
      <c r="B20" s="322" t="s">
        <v>78</v>
      </c>
      <c r="C20" s="45">
        <v>9.6</v>
      </c>
      <c r="D20" s="45">
        <v>11.22</v>
      </c>
      <c r="E20" s="45">
        <v>-39.1</v>
      </c>
      <c r="F20" s="45">
        <v>3.6</v>
      </c>
      <c r="G20" s="99">
        <v>8.4</v>
      </c>
    </row>
    <row r="21" s="1" customFormat="1" ht="21.75" customHeight="1" spans="1:7">
      <c r="A21" s="321"/>
      <c r="B21" s="322" t="s">
        <v>114</v>
      </c>
      <c r="C21" s="45">
        <v>8.4</v>
      </c>
      <c r="D21" s="45">
        <v>10.04</v>
      </c>
      <c r="E21" s="45">
        <v>-42.15</v>
      </c>
      <c r="F21" s="45">
        <v>1.6</v>
      </c>
      <c r="G21" s="99">
        <v>6.47</v>
      </c>
    </row>
    <row r="22" s="14" customFormat="1" ht="21.75" customHeight="1" spans="1:7">
      <c r="A22" s="321"/>
      <c r="B22" s="322" t="s">
        <v>115</v>
      </c>
      <c r="C22" s="45">
        <v>8.7</v>
      </c>
      <c r="D22" s="45">
        <v>9.8</v>
      </c>
      <c r="E22" s="45">
        <v>-46.3</v>
      </c>
      <c r="F22" s="45">
        <v>-0.2</v>
      </c>
      <c r="G22" s="99">
        <v>5.8</v>
      </c>
    </row>
    <row r="23" s="14" customFormat="1" ht="21.75" customHeight="1" spans="1:7">
      <c r="A23" s="321"/>
      <c r="B23" s="322" t="s">
        <v>79</v>
      </c>
      <c r="C23" s="45">
        <v>9.1</v>
      </c>
      <c r="D23" s="45">
        <v>10.5</v>
      </c>
      <c r="E23" s="45">
        <v>-47.8</v>
      </c>
      <c r="F23" s="45">
        <v>-0.2</v>
      </c>
      <c r="G23" s="99">
        <v>5.3</v>
      </c>
    </row>
    <row r="24" s="14" customFormat="1" ht="21.75" customHeight="1" spans="1:7">
      <c r="A24" s="321"/>
      <c r="B24" s="322" t="s">
        <v>116</v>
      </c>
      <c r="C24" s="45">
        <v>9.2</v>
      </c>
      <c r="D24" s="45">
        <v>10.4</v>
      </c>
      <c r="E24" s="45">
        <v>-46.1</v>
      </c>
      <c r="F24" s="45">
        <v>0.2</v>
      </c>
      <c r="G24" s="99">
        <v>6.3</v>
      </c>
    </row>
    <row r="25" s="440" customFormat="1" ht="21.75" customHeight="1" spans="1:42">
      <c r="A25" s="321"/>
      <c r="B25" s="322" t="s">
        <v>117</v>
      </c>
      <c r="C25" s="45">
        <v>9.4</v>
      </c>
      <c r="D25" s="45">
        <v>10.8</v>
      </c>
      <c r="E25" s="45">
        <v>-47.5</v>
      </c>
      <c r="F25" s="45">
        <v>0.2</v>
      </c>
      <c r="G25" s="99">
        <v>6.3</v>
      </c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  <c r="Y25" s="389"/>
      <c r="Z25" s="389"/>
      <c r="AA25" s="389"/>
      <c r="AB25" s="389"/>
      <c r="AC25" s="389"/>
      <c r="AD25" s="389"/>
      <c r="AE25" s="389"/>
      <c r="AF25" s="389"/>
      <c r="AG25" s="389"/>
      <c r="AH25" s="389"/>
      <c r="AI25" s="389"/>
      <c r="AJ25" s="389"/>
      <c r="AK25" s="389"/>
      <c r="AL25" s="389"/>
      <c r="AM25" s="389"/>
      <c r="AN25" s="389"/>
      <c r="AO25" s="389"/>
      <c r="AP25" s="389"/>
    </row>
    <row r="26" s="388" customFormat="1" ht="21.75" customHeight="1" spans="1:7">
      <c r="A26" s="244"/>
      <c r="B26" s="244" t="s">
        <v>80</v>
      </c>
      <c r="C26" s="45">
        <v>9.4</v>
      </c>
      <c r="D26" s="45">
        <v>10.5</v>
      </c>
      <c r="E26" s="45">
        <v>-47.3</v>
      </c>
      <c r="F26" s="45">
        <v>0.2</v>
      </c>
      <c r="G26" s="99">
        <v>6.8</v>
      </c>
    </row>
    <row r="27" s="388" customFormat="1" ht="21.75" customHeight="1" spans="1:7">
      <c r="A27" s="244" t="s">
        <v>77</v>
      </c>
      <c r="B27" s="244" t="s">
        <v>118</v>
      </c>
      <c r="C27" s="151">
        <v>8.5</v>
      </c>
      <c r="D27" s="151">
        <v>8.2</v>
      </c>
      <c r="E27" s="151">
        <v>-5.6</v>
      </c>
      <c r="F27" s="151">
        <v>4.7</v>
      </c>
      <c r="G27" s="124">
        <v>8.1</v>
      </c>
    </row>
    <row r="28" s="388" customFormat="1" ht="21.75" customHeight="1" spans="1:7">
      <c r="A28" s="111"/>
      <c r="B28" s="352" t="s">
        <v>4</v>
      </c>
      <c r="C28" s="307">
        <v>8.2</v>
      </c>
      <c r="D28" s="307">
        <v>7.7</v>
      </c>
      <c r="E28" s="307">
        <v>-3.4</v>
      </c>
      <c r="F28" s="307">
        <v>6.7</v>
      </c>
      <c r="G28" s="133">
        <v>10.1</v>
      </c>
    </row>
    <row r="31" spans="6:6">
      <c r="F31" s="96"/>
    </row>
  </sheetData>
  <mergeCells count="3">
    <mergeCell ref="A1:C1"/>
    <mergeCell ref="A3:G3"/>
    <mergeCell ref="A16:G16"/>
  </mergeCells>
  <pageMargins left="0.75" right="0.75" top="1" bottom="1" header="0.51" footer="0.51"/>
  <pageSetup paperSize="9" orientation="portrait" horizontalDpi="3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G22" sqref="G22"/>
    </sheetView>
  </sheetViews>
  <sheetFormatPr defaultColWidth="9" defaultRowHeight="13.5" outlineLevelCol="3"/>
  <cols>
    <col min="1" max="1" width="38.75" style="1" customWidth="1"/>
    <col min="2" max="4" width="11.25" style="28" customWidth="1"/>
    <col min="5" max="16384" width="9" style="1"/>
  </cols>
  <sheetData>
    <row r="1" ht="24.95" customHeight="1" spans="1:4">
      <c r="A1" s="426" t="s">
        <v>119</v>
      </c>
      <c r="B1" s="157"/>
      <c r="C1" s="157"/>
      <c r="D1" s="157"/>
    </row>
    <row r="2" ht="15.95" customHeight="1" spans="1:4">
      <c r="A2" s="427"/>
      <c r="B2" s="157"/>
      <c r="C2" s="428" t="s">
        <v>120</v>
      </c>
      <c r="D2" s="428"/>
    </row>
    <row r="3" ht="21" customHeight="1" spans="1:4">
      <c r="A3" s="429" t="s">
        <v>121</v>
      </c>
      <c r="B3" s="82" t="s">
        <v>4</v>
      </c>
      <c r="C3" s="82"/>
      <c r="D3" s="83"/>
    </row>
    <row r="4" ht="21" customHeight="1" spans="1:4">
      <c r="A4" s="430"/>
      <c r="B4" s="431" t="s">
        <v>122</v>
      </c>
      <c r="C4" s="432" t="s">
        <v>123</v>
      </c>
      <c r="D4" s="433" t="s">
        <v>124</v>
      </c>
    </row>
    <row r="5" ht="28" customHeight="1" spans="1:4">
      <c r="A5" s="434" t="s">
        <v>125</v>
      </c>
      <c r="B5" s="435">
        <v>87001.75</v>
      </c>
      <c r="C5" s="151">
        <v>8.2</v>
      </c>
      <c r="D5" s="124">
        <v>100</v>
      </c>
    </row>
    <row r="6" ht="28" customHeight="1" spans="1:4">
      <c r="A6" s="436" t="s">
        <v>126</v>
      </c>
      <c r="B6" s="435">
        <v>0</v>
      </c>
      <c r="C6" s="151">
        <v>0</v>
      </c>
      <c r="D6" s="124">
        <v>0</v>
      </c>
    </row>
    <row r="7" ht="28" customHeight="1" spans="1:4">
      <c r="A7" s="436" t="s">
        <v>127</v>
      </c>
      <c r="B7" s="435">
        <v>0</v>
      </c>
      <c r="C7" s="151">
        <v>0</v>
      </c>
      <c r="D7" s="124">
        <v>0</v>
      </c>
    </row>
    <row r="8" ht="28" customHeight="1" spans="1:4">
      <c r="A8" s="436" t="s">
        <v>128</v>
      </c>
      <c r="B8" s="435">
        <v>0</v>
      </c>
      <c r="C8" s="151">
        <v>0</v>
      </c>
      <c r="D8" s="124">
        <v>0</v>
      </c>
    </row>
    <row r="9" ht="28" customHeight="1" spans="1:4">
      <c r="A9" s="436" t="s">
        <v>129</v>
      </c>
      <c r="B9" s="435">
        <v>0</v>
      </c>
      <c r="C9" s="151">
        <v>0</v>
      </c>
      <c r="D9" s="124">
        <v>0</v>
      </c>
    </row>
    <row r="10" ht="28" customHeight="1" spans="1:4">
      <c r="A10" s="436" t="s">
        <v>130</v>
      </c>
      <c r="B10" s="435">
        <v>0</v>
      </c>
      <c r="C10" s="151">
        <v>0</v>
      </c>
      <c r="D10" s="124">
        <v>0</v>
      </c>
    </row>
    <row r="11" ht="28" customHeight="1" spans="1:4">
      <c r="A11" s="436" t="s">
        <v>131</v>
      </c>
      <c r="B11" s="435">
        <v>0</v>
      </c>
      <c r="C11" s="151">
        <v>0</v>
      </c>
      <c r="D11" s="124">
        <v>0</v>
      </c>
    </row>
    <row r="12" ht="28" customHeight="1" spans="1:4">
      <c r="A12" s="436" t="s">
        <v>132</v>
      </c>
      <c r="B12" s="435">
        <v>0</v>
      </c>
      <c r="C12" s="151">
        <v>0</v>
      </c>
      <c r="D12" s="124">
        <v>0</v>
      </c>
    </row>
    <row r="13" ht="28" customHeight="1" spans="1:4">
      <c r="A13" s="436" t="s">
        <v>133</v>
      </c>
      <c r="B13" s="435">
        <v>4330.83</v>
      </c>
      <c r="C13" s="151">
        <v>1.8465</v>
      </c>
      <c r="D13" s="124">
        <v>4.9779</v>
      </c>
    </row>
    <row r="14" ht="28" customHeight="1" spans="1:4">
      <c r="A14" s="436" t="s">
        <v>134</v>
      </c>
      <c r="B14" s="435">
        <v>8346.34</v>
      </c>
      <c r="C14" s="151">
        <v>8.9993</v>
      </c>
      <c r="D14" s="124">
        <v>9.5933</v>
      </c>
    </row>
    <row r="15" ht="28" customHeight="1" spans="1:4">
      <c r="A15" s="436" t="s">
        <v>135</v>
      </c>
      <c r="B15" s="435">
        <v>0</v>
      </c>
      <c r="C15" s="151">
        <v>0</v>
      </c>
      <c r="D15" s="124">
        <v>0</v>
      </c>
    </row>
    <row r="16" ht="28" customHeight="1" spans="1:4">
      <c r="A16" s="436" t="s">
        <v>136</v>
      </c>
      <c r="B16" s="435">
        <v>0</v>
      </c>
      <c r="C16" s="151">
        <v>0</v>
      </c>
      <c r="D16" s="124">
        <v>0</v>
      </c>
    </row>
    <row r="17" ht="28" customHeight="1" spans="1:4">
      <c r="A17" s="436" t="s">
        <v>137</v>
      </c>
      <c r="B17" s="435">
        <v>2039.31</v>
      </c>
      <c r="C17" s="151">
        <v>27.2789</v>
      </c>
      <c r="D17" s="124">
        <v>2.344</v>
      </c>
    </row>
    <row r="18" ht="28" customHeight="1" spans="1:4">
      <c r="A18" s="436" t="s">
        <v>138</v>
      </c>
      <c r="B18" s="435">
        <v>0</v>
      </c>
      <c r="C18" s="151">
        <v>0</v>
      </c>
      <c r="D18" s="124">
        <v>0</v>
      </c>
    </row>
    <row r="19" ht="28" customHeight="1" spans="1:4">
      <c r="A19" s="436" t="s">
        <v>139</v>
      </c>
      <c r="B19" s="435">
        <v>0</v>
      </c>
      <c r="C19" s="151">
        <v>0</v>
      </c>
      <c r="D19" s="124">
        <v>0</v>
      </c>
    </row>
    <row r="20" ht="28" customHeight="1" spans="1:4">
      <c r="A20" s="436" t="s">
        <v>140</v>
      </c>
      <c r="B20" s="435">
        <v>979.55</v>
      </c>
      <c r="C20" s="151">
        <v>16.4114</v>
      </c>
      <c r="D20" s="124">
        <v>1.1259</v>
      </c>
    </row>
    <row r="21" ht="28" customHeight="1" spans="1:4">
      <c r="A21" s="436" t="s">
        <v>141</v>
      </c>
      <c r="B21" s="435">
        <v>0</v>
      </c>
      <c r="C21" s="151">
        <v>0</v>
      </c>
      <c r="D21" s="124">
        <v>0</v>
      </c>
    </row>
    <row r="22" ht="28" customHeight="1" spans="1:4">
      <c r="A22" s="436" t="s">
        <v>142</v>
      </c>
      <c r="B22" s="435">
        <v>731</v>
      </c>
      <c r="C22" s="151">
        <v>3.6708</v>
      </c>
      <c r="D22" s="124">
        <v>0.8402</v>
      </c>
    </row>
    <row r="23" ht="28" customHeight="1" spans="1:4">
      <c r="A23" s="436" t="s">
        <v>143</v>
      </c>
      <c r="B23" s="435">
        <v>0</v>
      </c>
      <c r="C23" s="151">
        <v>0</v>
      </c>
      <c r="D23" s="124">
        <v>0</v>
      </c>
    </row>
    <row r="24" ht="28" customHeight="1" spans="1:4">
      <c r="A24" s="436" t="s">
        <v>144</v>
      </c>
      <c r="B24" s="435">
        <v>0</v>
      </c>
      <c r="C24" s="151">
        <v>0</v>
      </c>
      <c r="D24" s="437">
        <v>0</v>
      </c>
    </row>
    <row r="25" ht="28" customHeight="1" spans="1:4">
      <c r="A25" s="438" t="s">
        <v>145</v>
      </c>
      <c r="B25" s="439">
        <v>348.25</v>
      </c>
      <c r="C25" s="307">
        <v>-19.3436</v>
      </c>
      <c r="D25" s="78">
        <v>0.4003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H21" sqref="H21"/>
    </sheetView>
  </sheetViews>
  <sheetFormatPr defaultColWidth="9" defaultRowHeight="12" outlineLevelCol="3"/>
  <cols>
    <col min="1" max="1" width="40.75" style="206" customWidth="1"/>
    <col min="2" max="16384" width="9" style="206"/>
  </cols>
  <sheetData>
    <row r="1" ht="24.95" customHeight="1" spans="1:4">
      <c r="A1" s="397" t="s">
        <v>146</v>
      </c>
      <c r="B1" s="397"/>
      <c r="C1" s="397"/>
      <c r="D1" s="397"/>
    </row>
    <row r="2" ht="15.95" customHeight="1" spans="1:4">
      <c r="A2" s="398"/>
      <c r="B2" s="399"/>
      <c r="C2" s="400" t="s">
        <v>120</v>
      </c>
      <c r="D2" s="400"/>
    </row>
    <row r="3" ht="27" customHeight="1" spans="1:4">
      <c r="A3" s="401" t="s">
        <v>121</v>
      </c>
      <c r="B3" s="402" t="s">
        <v>4</v>
      </c>
      <c r="C3" s="403"/>
      <c r="D3" s="404"/>
    </row>
    <row r="4" ht="27" customHeight="1" spans="1:4">
      <c r="A4" s="405"/>
      <c r="B4" s="406" t="s">
        <v>122</v>
      </c>
      <c r="C4" s="407" t="s">
        <v>123</v>
      </c>
      <c r="D4" s="408" t="s">
        <v>124</v>
      </c>
    </row>
    <row r="5" ht="27" customHeight="1" spans="1:4">
      <c r="A5" s="409" t="s">
        <v>147</v>
      </c>
      <c r="B5" s="410">
        <v>17199.75</v>
      </c>
      <c r="C5" s="411">
        <v>11.8134</v>
      </c>
      <c r="D5" s="412">
        <v>19.7694</v>
      </c>
    </row>
    <row r="6" ht="27" customHeight="1" spans="1:4">
      <c r="A6" s="413" t="s">
        <v>148</v>
      </c>
      <c r="B6" s="414">
        <v>830.54</v>
      </c>
      <c r="C6" s="411">
        <v>10.7981</v>
      </c>
      <c r="D6" s="415">
        <v>0.9546</v>
      </c>
    </row>
    <row r="7" ht="27" customHeight="1" spans="1:4">
      <c r="A7" s="413" t="s">
        <v>149</v>
      </c>
      <c r="B7" s="414">
        <v>0</v>
      </c>
      <c r="C7" s="416">
        <v>0</v>
      </c>
      <c r="D7" s="415">
        <v>0</v>
      </c>
    </row>
    <row r="8" ht="27" customHeight="1" spans="1:4">
      <c r="A8" s="413" t="s">
        <v>150</v>
      </c>
      <c r="B8" s="414">
        <v>996.35</v>
      </c>
      <c r="C8" s="417">
        <v>-3</v>
      </c>
      <c r="D8" s="415">
        <v>1.1452</v>
      </c>
    </row>
    <row r="9" ht="27" customHeight="1" spans="1:4">
      <c r="A9" s="413" t="s">
        <v>151</v>
      </c>
      <c r="B9" s="414">
        <v>24719.9</v>
      </c>
      <c r="C9" s="418">
        <v>2.5052</v>
      </c>
      <c r="D9" s="415">
        <v>28.4131</v>
      </c>
    </row>
    <row r="10" ht="27" customHeight="1" spans="1:4">
      <c r="A10" s="413" t="s">
        <v>152</v>
      </c>
      <c r="B10" s="414">
        <v>0</v>
      </c>
      <c r="C10" s="418">
        <v>0</v>
      </c>
      <c r="D10" s="415">
        <v>0</v>
      </c>
    </row>
    <row r="11" ht="27" customHeight="1" spans="1:4">
      <c r="A11" s="413" t="s">
        <v>153</v>
      </c>
      <c r="B11" s="414">
        <v>0</v>
      </c>
      <c r="C11" s="418">
        <v>0</v>
      </c>
      <c r="D11" s="415">
        <v>0</v>
      </c>
    </row>
    <row r="12" ht="27" customHeight="1" spans="1:4">
      <c r="A12" s="413" t="s">
        <v>154</v>
      </c>
      <c r="B12" s="414">
        <v>1662.86</v>
      </c>
      <c r="C12" s="418">
        <v>5.083</v>
      </c>
      <c r="D12" s="415">
        <v>1.9113</v>
      </c>
    </row>
    <row r="13" ht="27" customHeight="1" spans="1:4">
      <c r="A13" s="413" t="s">
        <v>155</v>
      </c>
      <c r="B13" s="414">
        <v>1648.33</v>
      </c>
      <c r="C13" s="418">
        <v>126.8614</v>
      </c>
      <c r="D13" s="415">
        <v>1.8946</v>
      </c>
    </row>
    <row r="14" ht="27" customHeight="1" spans="1:4">
      <c r="A14" s="413" t="s">
        <v>156</v>
      </c>
      <c r="B14" s="414">
        <v>223.26</v>
      </c>
      <c r="C14" s="418">
        <v>82.0894</v>
      </c>
      <c r="D14" s="415">
        <v>0.2566</v>
      </c>
    </row>
    <row r="15" ht="27" customHeight="1" spans="1:4">
      <c r="A15" s="413" t="s">
        <v>157</v>
      </c>
      <c r="B15" s="414">
        <v>179.2</v>
      </c>
      <c r="C15" s="418">
        <v>0.6523</v>
      </c>
      <c r="D15" s="415">
        <v>0.206</v>
      </c>
    </row>
    <row r="16" ht="27" customHeight="1" spans="1:4">
      <c r="A16" s="413" t="s">
        <v>158</v>
      </c>
      <c r="B16" s="414">
        <v>0</v>
      </c>
      <c r="C16" s="418">
        <v>0</v>
      </c>
      <c r="D16" s="415">
        <v>0</v>
      </c>
    </row>
    <row r="17" ht="27" customHeight="1" spans="1:4">
      <c r="A17" s="413" t="s">
        <v>159</v>
      </c>
      <c r="B17" s="414">
        <v>8263.63</v>
      </c>
      <c r="C17" s="418">
        <v>8.6936</v>
      </c>
      <c r="D17" s="415">
        <v>9.4982</v>
      </c>
    </row>
    <row r="18" ht="27" customHeight="1" spans="1:4">
      <c r="A18" s="413" t="s">
        <v>160</v>
      </c>
      <c r="B18" s="414">
        <v>3354.29</v>
      </c>
      <c r="C18" s="411">
        <v>-6.4291</v>
      </c>
      <c r="D18" s="415">
        <v>3.8554</v>
      </c>
    </row>
    <row r="19" ht="27" customHeight="1" spans="1:4">
      <c r="A19" s="413" t="s">
        <v>161</v>
      </c>
      <c r="B19" s="414">
        <v>0</v>
      </c>
      <c r="C19" s="418">
        <v>0</v>
      </c>
      <c r="D19" s="415">
        <v>0</v>
      </c>
    </row>
    <row r="20" ht="27" customHeight="1" spans="1:4">
      <c r="A20" s="413" t="s">
        <v>162</v>
      </c>
      <c r="B20" s="414">
        <v>221.2</v>
      </c>
      <c r="C20" s="411">
        <v>17.9525</v>
      </c>
      <c r="D20" s="415">
        <v>0.2542</v>
      </c>
    </row>
    <row r="21" ht="27" customHeight="1" spans="1:4">
      <c r="A21" s="413" t="s">
        <v>163</v>
      </c>
      <c r="B21" s="414">
        <v>0</v>
      </c>
      <c r="C21" s="411">
        <v>0</v>
      </c>
      <c r="D21" s="415">
        <v>0</v>
      </c>
    </row>
    <row r="22" ht="27" customHeight="1" spans="1:4">
      <c r="A22" s="413" t="s">
        <v>164</v>
      </c>
      <c r="B22" s="414">
        <v>0</v>
      </c>
      <c r="C22" s="411">
        <v>0</v>
      </c>
      <c r="D22" s="415">
        <v>0</v>
      </c>
    </row>
    <row r="23" ht="27" customHeight="1" spans="1:4">
      <c r="A23" s="413" t="s">
        <v>165</v>
      </c>
      <c r="B23" s="414">
        <v>6776.98</v>
      </c>
      <c r="C23" s="419">
        <v>19.5174</v>
      </c>
      <c r="D23" s="415">
        <v>7.7895</v>
      </c>
    </row>
    <row r="24" ht="27" customHeight="1" spans="1:4">
      <c r="A24" s="413" t="s">
        <v>166</v>
      </c>
      <c r="B24" s="420">
        <v>3200.06</v>
      </c>
      <c r="C24" s="421">
        <v>-4.8522</v>
      </c>
      <c r="D24" s="415">
        <v>3.6782</v>
      </c>
    </row>
    <row r="25" ht="27" customHeight="1" spans="1:4">
      <c r="A25" s="422" t="s">
        <v>167</v>
      </c>
      <c r="B25" s="423">
        <v>950.12</v>
      </c>
      <c r="C25" s="424">
        <v>18.541</v>
      </c>
      <c r="D25" s="425">
        <v>1.0921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图表1</vt:lpstr>
      <vt:lpstr>全县主要经济指标1</vt:lpstr>
      <vt:lpstr>全县主要经济指标2</vt:lpstr>
      <vt:lpstr>全县主要经济指标3</vt:lpstr>
      <vt:lpstr>GDP</vt:lpstr>
      <vt:lpstr>农业主要指标</vt:lpstr>
      <vt:lpstr>工业增加值</vt:lpstr>
      <vt:lpstr>分行业规模以上工业增加值（一）</vt:lpstr>
      <vt:lpstr>分行业规模以上工业增加值（二）</vt:lpstr>
      <vt:lpstr>利润</vt:lpstr>
      <vt:lpstr>能源</vt:lpstr>
      <vt:lpstr>投资</vt:lpstr>
      <vt:lpstr>分领域分行业固定资产投资比重</vt:lpstr>
      <vt:lpstr>房地产</vt:lpstr>
      <vt:lpstr>消费品</vt:lpstr>
      <vt:lpstr>限额以上批发零售业商品零售分类情况</vt:lpstr>
      <vt:lpstr>服务业</vt:lpstr>
      <vt:lpstr>人民生活</vt:lpstr>
      <vt:lpstr>分县区指标1</vt:lpstr>
      <vt:lpstr>分县区指标2</vt:lpstr>
      <vt:lpstr>分乡镇工业增加值</vt:lpstr>
      <vt:lpstr>分乡镇固定资产投资 </vt:lpstr>
      <vt:lpstr>分乡镇限上零售额</vt:lpstr>
      <vt:lpstr>各产业集聚区投资情况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cmklb</dc:creator>
  <cp:lastModifiedBy>一山爹Di</cp:lastModifiedBy>
  <cp:revision>1</cp:revision>
  <dcterms:created xsi:type="dcterms:W3CDTF">2017-01-04T23:30:00Z</dcterms:created>
  <cp:lastPrinted>2021-06-21T00:45:00Z</cp:lastPrinted>
  <dcterms:modified xsi:type="dcterms:W3CDTF">2023-05-09T01:25:09Z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CFBD651E64B5431DA4DF790BC2D0D15F</vt:lpwstr>
  </property>
</Properties>
</file>