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345" tabRatio="899" firstSheet="10" activeTab="21"/>
  </bookViews>
  <sheets>
    <sheet name="图表1" sheetId="27" r:id="rId1"/>
    <sheet name="全县主要经济指标1" sheetId="1" r:id="rId2"/>
    <sheet name="全县主要经济指标2" sheetId="2" r:id="rId3"/>
    <sheet name="全县主要经济指标3" sheetId="39" r:id="rId4"/>
    <sheet name="GDP" sheetId="3" r:id="rId5"/>
    <sheet name="农业主要指标" sheetId="59" r:id="rId6"/>
    <sheet name="工业增加值" sheetId="4" r:id="rId7"/>
    <sheet name="分行业规模以上工业增加值（一）" sheetId="62" r:id="rId8"/>
    <sheet name="分行业规模以上工业增加值（二）" sheetId="63" r:id="rId9"/>
    <sheet name="利润" sheetId="6" r:id="rId10"/>
    <sheet name="能源" sheetId="67" r:id="rId11"/>
    <sheet name="投资" sheetId="8" r:id="rId12"/>
    <sheet name="分领域分行业固定资产投资比重" sheetId="64" r:id="rId13"/>
    <sheet name="房地产" sheetId="9" r:id="rId14"/>
    <sheet name="消费品" sheetId="10" r:id="rId15"/>
    <sheet name="限额以上批发零售业商品零售分类情况" sheetId="65" r:id="rId16"/>
    <sheet name="服务业" sheetId="12" r:id="rId17"/>
    <sheet name="人民生活" sheetId="17" r:id="rId18"/>
    <sheet name="分县区指标1" sheetId="46" r:id="rId19"/>
    <sheet name="分县区指标2" sheetId="68" r:id="rId20"/>
    <sheet name="分乡镇工业增加值" sheetId="52" r:id="rId21"/>
    <sheet name="分乡镇固定资产投资 " sheetId="53" r:id="rId22"/>
    <sheet name="分乡镇限上零售额" sheetId="66" r:id="rId23"/>
    <sheet name="各产业集聚区投资情况" sheetId="54" r:id="rId24"/>
  </sheets>
  <definedNames>
    <definedName name="_xlnm._FilterDatabase" localSheetId="14" hidden="1">消费品!$A$1:$F$27</definedName>
    <definedName name="Print_Area_MI" localSheetId="20">#REF!</definedName>
    <definedName name="Print_Area_MI" localSheetId="21">#REF!</definedName>
    <definedName name="Print_Area_MI" localSheetId="23">#REF!</definedName>
    <definedName name="Print_Area_MI">#REF!</definedName>
    <definedName name="전" localSheetId="20">#REF!</definedName>
    <definedName name="전" localSheetId="21">#REF!</definedName>
    <definedName name="전" localSheetId="23">#REF!</definedName>
    <definedName name="전">#REF!</definedName>
    <definedName name="주택사업본부" localSheetId="20">#REF!</definedName>
    <definedName name="주택사업본부" localSheetId="21">#REF!</definedName>
    <definedName name="주택사업본부" localSheetId="23">#REF!</definedName>
    <definedName name="주택사업본부">#REF!</definedName>
    <definedName name="철구사업본부" localSheetId="20">#REF!</definedName>
    <definedName name="철구사업본부" localSheetId="21">#REF!</definedName>
    <definedName name="철구사업본부" localSheetId="23">#REF!</definedName>
    <definedName name="철구사업본부">#REF!</definedName>
    <definedName name="_xlnm._FilterDatabase" localSheetId="6" hidden="1">工业增加值!#REF!</definedName>
  </definedNames>
  <calcPr calcId="144525"/>
</workbook>
</file>

<file path=xl/sharedStrings.xml><?xml version="1.0" encoding="utf-8"?>
<sst xmlns="http://schemas.openxmlformats.org/spreadsheetml/2006/main" count="1403" uniqueCount="509">
  <si>
    <t>主要经济指标趋势图</t>
  </si>
  <si>
    <t>濮阳县主要经济指标概览</t>
  </si>
  <si>
    <t>单位：亿元</t>
  </si>
  <si>
    <t>8月</t>
  </si>
  <si>
    <t>1-8月</t>
  </si>
  <si>
    <t>全市</t>
  </si>
  <si>
    <t>全省</t>
  </si>
  <si>
    <t>全国</t>
  </si>
  <si>
    <t>绝对数</t>
  </si>
  <si>
    <t>增速%</t>
  </si>
  <si>
    <t>增速居五县三区位次</t>
  </si>
  <si>
    <t>一、生产总值</t>
  </si>
  <si>
    <t>生产总值（1-6月）</t>
  </si>
  <si>
    <t>-</t>
  </si>
  <si>
    <t xml:space="preserve">   第一产业（1-6月）</t>
  </si>
  <si>
    <t xml:space="preserve">   第二产业（1-6月）</t>
  </si>
  <si>
    <t xml:space="preserve">   第三产业（1-6月）</t>
  </si>
  <si>
    <t>二、工业</t>
  </si>
  <si>
    <t>规模以上工业增加值</t>
  </si>
  <si>
    <t xml:space="preserve">  #轻工业</t>
  </si>
  <si>
    <t xml:space="preserve">   重工业</t>
  </si>
  <si>
    <t xml:space="preserve">  #国有控股</t>
  </si>
  <si>
    <t xml:space="preserve">   非公有制企业</t>
  </si>
  <si>
    <t xml:space="preserve">  #战略性新兴产业</t>
  </si>
  <si>
    <t xml:space="preserve">  #高技术产业</t>
  </si>
  <si>
    <t xml:space="preserve">  #高新技术产业</t>
  </si>
  <si>
    <t>规模以上工业营业收入</t>
  </si>
  <si>
    <t>规模以上工业利润总额</t>
  </si>
  <si>
    <t>三、能源</t>
  </si>
  <si>
    <t>全社会用电量（亿千瓦时）</t>
  </si>
  <si>
    <t xml:space="preserve">  #工业用电量</t>
  </si>
  <si>
    <t xml:space="preserve"> 万元生产总值能耗上升或下降</t>
  </si>
  <si>
    <t xml:space="preserve">  规模以上工业综合能源消费量（吨标准煤）</t>
  </si>
  <si>
    <t xml:space="preserve"> 规模以上工业综合能源消费量（吨标准煤）</t>
  </si>
  <si>
    <t>四、投资</t>
  </si>
  <si>
    <t>固定资产投资</t>
  </si>
  <si>
    <t xml:space="preserve">  #第一产业投资</t>
  </si>
  <si>
    <t xml:space="preserve">   第二产业投资</t>
  </si>
  <si>
    <t xml:space="preserve">   第三产业投资</t>
  </si>
  <si>
    <t xml:space="preserve">  #民间投资</t>
  </si>
  <si>
    <t xml:space="preserve">  #基础设施投资</t>
  </si>
  <si>
    <t xml:space="preserve">  #工业投资</t>
  </si>
  <si>
    <t>五、房地产</t>
  </si>
  <si>
    <t>房地产开发投资</t>
  </si>
  <si>
    <t>房屋新开工面积（万平方米)</t>
  </si>
  <si>
    <t>土地购置面积(万平方米)</t>
  </si>
  <si>
    <t>_</t>
  </si>
  <si>
    <t>土地成交价款</t>
  </si>
  <si>
    <t>商品房销售面积(万平方米)</t>
  </si>
  <si>
    <t>商品房销售额(万元）</t>
  </si>
  <si>
    <t>商品房销售额</t>
  </si>
  <si>
    <t>商品房待售面积(万平方米)</t>
  </si>
  <si>
    <t>单位：亿元、元</t>
  </si>
  <si>
    <t>濮阳市</t>
  </si>
  <si>
    <t>六、财贸</t>
  </si>
  <si>
    <t>社会消费品零售总额</t>
  </si>
  <si>
    <t>5.0</t>
  </si>
  <si>
    <t>7.0</t>
  </si>
  <si>
    <t xml:space="preserve">  #限上企业（单位）消费品零售额</t>
  </si>
  <si>
    <t>七、人民生活</t>
  </si>
  <si>
    <t>居民人均可支配收入（1-6月）</t>
  </si>
  <si>
    <t>6.3</t>
  </si>
  <si>
    <t>城镇居民人均可支配收入（1-6月）</t>
  </si>
  <si>
    <t>18040</t>
  </si>
  <si>
    <t>农村居民人均可支配收入（1-6月）</t>
  </si>
  <si>
    <t>5907</t>
  </si>
  <si>
    <t>居民人均消费支出（1-6月）</t>
  </si>
  <si>
    <t>城镇居民人均消费支出（1-6月）</t>
  </si>
  <si>
    <t>农村居民人均消费支出（1-6月）</t>
  </si>
  <si>
    <t>生产总值</t>
  </si>
  <si>
    <t>年</t>
  </si>
  <si>
    <t>月</t>
  </si>
  <si>
    <t>第一产业</t>
  </si>
  <si>
    <t>第二产业</t>
  </si>
  <si>
    <t>第三产业</t>
  </si>
  <si>
    <t>绝对数（万元）</t>
  </si>
  <si>
    <t>2017年</t>
  </si>
  <si>
    <t>2018年</t>
  </si>
  <si>
    <t>2019年</t>
  </si>
  <si>
    <t>2020年</t>
  </si>
  <si>
    <t>2021年</t>
  </si>
  <si>
    <t>2022年</t>
  </si>
  <si>
    <t>2023年</t>
  </si>
  <si>
    <t>1-3月</t>
  </si>
  <si>
    <t>1-6月</t>
  </si>
  <si>
    <t>增速（%）</t>
  </si>
  <si>
    <t>农业主要指标</t>
  </si>
  <si>
    <t>指标名称</t>
  </si>
  <si>
    <t>2023年1-6月</t>
  </si>
  <si>
    <t>粮食播种面积(万亩)</t>
  </si>
  <si>
    <t>夏粮</t>
  </si>
  <si>
    <t>#小麦</t>
  </si>
  <si>
    <t>秋粮</t>
  </si>
  <si>
    <t>#玉米</t>
  </si>
  <si>
    <t>花生播种面积(万亩)</t>
  </si>
  <si>
    <t>粮食产量(万吨)</t>
  </si>
  <si>
    <t>花生产量(万吨)</t>
  </si>
  <si>
    <t>蔬菜产量(万吨)</t>
  </si>
  <si>
    <t>瓜果产量(万吨)</t>
  </si>
  <si>
    <t>食用菌产量(万吨)</t>
  </si>
  <si>
    <t>猪出栏(万头)</t>
  </si>
  <si>
    <t xml:space="preserve">牛出栏(万头) </t>
  </si>
  <si>
    <t xml:space="preserve">羊出栏(万只) </t>
  </si>
  <si>
    <t>禽出栏(万只)</t>
  </si>
  <si>
    <t>猪肉产量(万吨)</t>
  </si>
  <si>
    <t>牛肉产量(万吨)</t>
  </si>
  <si>
    <t>羊肉产量(万吨)</t>
  </si>
  <si>
    <t>禽肉产量(万吨)</t>
  </si>
  <si>
    <t>禽蛋产量(万吨)</t>
  </si>
  <si>
    <t>牛奶产量(万吨)</t>
  </si>
  <si>
    <t>规模以上
工业增加值</t>
  </si>
  <si>
    <t>规模以上制造业增加值</t>
  </si>
  <si>
    <t>高技术
产业</t>
  </si>
  <si>
    <t>战略新
兴产业</t>
  </si>
  <si>
    <t>高新技
术产业</t>
  </si>
  <si>
    <t>绝对值（亿元）</t>
  </si>
  <si>
    <t>1-9月</t>
  </si>
  <si>
    <t>1-10月</t>
  </si>
  <si>
    <t>1-11月</t>
  </si>
  <si>
    <t>1-12月</t>
  </si>
  <si>
    <t>1-2月</t>
  </si>
  <si>
    <t>1-4月</t>
  </si>
  <si>
    <t>1-5月</t>
  </si>
  <si>
    <t>1-7月</t>
  </si>
  <si>
    <t>分行业规模以上工业增加值（一）</t>
  </si>
  <si>
    <t>单位：万元，%</t>
  </si>
  <si>
    <t>行业名称</t>
  </si>
  <si>
    <t>绝对值</t>
  </si>
  <si>
    <t>增速</t>
  </si>
  <si>
    <t>比重</t>
  </si>
  <si>
    <t>工业行业合计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</si>
  <si>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</si>
  <si>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</si>
  <si>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</si>
  <si>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</si>
  <si>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</si>
  <si>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开采专业及辅助性活动</t>
  </si>
  <si>
    <t>其他采矿业</t>
  </si>
  <si>
    <t>农副食品加工业</t>
  </si>
  <si>
    <t>食品制造业</t>
  </si>
  <si>
    <t>酒、饮料和精制茶制造业</t>
  </si>
  <si>
    <t>烟草制品业</t>
  </si>
  <si>
    <t>纺织业</t>
  </si>
  <si>
    <t>纺织服装、服饰业</t>
  </si>
  <si>
    <t>皮革、毛皮、羽毛及其制品和制鞋业</t>
  </si>
  <si>
    <t>木材加工和木、竹、藤、棕、草制品业</t>
  </si>
  <si>
    <t>家具制造业</t>
  </si>
  <si>
    <t>造纸和纸制品业</t>
  </si>
  <si>
    <t>印刷和记录媒介复制业</t>
  </si>
  <si>
    <t>文教、工美、体育和娱乐用品制造业</t>
  </si>
  <si>
    <t>石油、煤炭及其他燃料加工业</t>
  </si>
  <si>
    <t>分行业规模以上工业增加值（二）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</si>
  <si>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</si>
  <si>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</si>
  <si>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</si>
  <si>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</si>
  <si>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</si>
  <si>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</si>
  <si>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</si>
  <si>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</si>
  <si>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</si>
  <si>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</si>
  <si>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</si>
  <si>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铁路、船舶、航空航天和其他运输设备制</t>
  </si>
  <si>
    <t>电气机械和器材制造业</t>
  </si>
  <si>
    <t>计算机、通信和其他电子设备制造业</t>
  </si>
  <si>
    <t>仪器仪表制造业</t>
  </si>
  <si>
    <t>其他制造业</t>
  </si>
  <si>
    <t>废弃资源综合利用业</t>
  </si>
  <si>
    <t>金属制品、机械和设备修理业</t>
  </si>
  <si>
    <t>电力、热力生产和供应业</t>
  </si>
  <si>
    <t>燃气生产和供应业</t>
  </si>
  <si>
    <t>水的生产和供应业</t>
  </si>
  <si>
    <t>规模以上工业经济效益</t>
  </si>
  <si>
    <t>企业数（个）</t>
  </si>
  <si>
    <t>营业
收入</t>
  </si>
  <si>
    <t>利润
总额</t>
  </si>
  <si>
    <t>研发
费用</t>
  </si>
  <si>
    <t>平均用
工人数</t>
  </si>
  <si>
    <t>营业收入利润率（%）</t>
  </si>
  <si>
    <t>增减（百分点）</t>
  </si>
  <si>
    <t>能源、电力</t>
  </si>
  <si>
    <t>规模以上工业综合能源消费量（吨标准煤）</t>
  </si>
  <si>
    <t>全社会用电量
（亿千瓦时）</t>
  </si>
  <si>
    <t>#工业用电量
（亿千瓦时）</t>
  </si>
  <si>
    <t>9月</t>
  </si>
  <si>
    <t>10月</t>
  </si>
  <si>
    <t>11月</t>
  </si>
  <si>
    <t xml:space="preserve">12月 </t>
  </si>
  <si>
    <t>2月</t>
  </si>
  <si>
    <t>3月</t>
  </si>
  <si>
    <t>4月</t>
  </si>
  <si>
    <t>5月</t>
  </si>
  <si>
    <t>6月</t>
  </si>
  <si>
    <t>7月</t>
  </si>
  <si>
    <t>12月</t>
  </si>
  <si>
    <t>分领域、分行业固定资产投资增速</t>
  </si>
  <si>
    <t>单位：%</t>
  </si>
  <si>
    <t>固定资
产投资</t>
  </si>
  <si>
    <t>第一
产业</t>
  </si>
  <si>
    <t>第二
产业</t>
  </si>
  <si>
    <t>第三
产业</t>
  </si>
  <si>
    <t>民间
投资</t>
  </si>
  <si>
    <t>基础设
施投资</t>
  </si>
  <si>
    <t>#农林
牧渔业</t>
  </si>
  <si>
    <t>工业</t>
  </si>
  <si>
    <t>高技术产业</t>
  </si>
  <si>
    <t>战略性  新兴产业</t>
  </si>
  <si>
    <t>高耗能 产业</t>
  </si>
  <si>
    <t>交 通 运输、仓储和邮政业</t>
  </si>
  <si>
    <t>信息传输、软件和信息技术服务业</t>
  </si>
  <si>
    <t>房地
产业</t>
  </si>
  <si>
    <t>水利、环境和公共设施管理业</t>
  </si>
  <si>
    <t>教育</t>
  </si>
  <si>
    <t>卫生和社会工作</t>
  </si>
  <si>
    <t>文化、体育和
娱乐业</t>
  </si>
  <si>
    <t>分领域、分行业固定资产投资比重</t>
  </si>
  <si>
    <t>基础设施投资</t>
  </si>
  <si>
    <t>战略性 新兴产业</t>
  </si>
  <si>
    <t>交 通 运
输、仓储和邮政业</t>
  </si>
  <si>
    <t>文化、
体育和
娱乐业</t>
  </si>
  <si>
    <t>房地产开发</t>
  </si>
  <si>
    <t>投资完成额</t>
  </si>
  <si>
    <t>#住宅</t>
  </si>
  <si>
    <t>房屋面积（万平方米）</t>
  </si>
  <si>
    <t xml:space="preserve">商品房
销售额
</t>
  </si>
  <si>
    <t>施工面积</t>
  </si>
  <si>
    <t>#新开工面积</t>
  </si>
  <si>
    <t>竣工面积</t>
  </si>
  <si>
    <t>商品房
销售面积</t>
  </si>
  <si>
    <t xml:space="preserve"> #住宅</t>
  </si>
  <si>
    <t>绝对数（亿元）</t>
  </si>
  <si>
    <t>国内贸易</t>
  </si>
  <si>
    <t>社会消费品
零售总额(万元）</t>
  </si>
  <si>
    <t>#限上企业
（单位）  
消费品零售额（万元）</t>
  </si>
  <si>
    <t xml:space="preserve">  1—2月</t>
  </si>
  <si>
    <t xml:space="preserve">  1—3月</t>
  </si>
  <si>
    <t xml:space="preserve">  1—4月</t>
  </si>
  <si>
    <t xml:space="preserve">  1—5月</t>
  </si>
  <si>
    <t>1—6月</t>
  </si>
  <si>
    <t>1—7月</t>
  </si>
  <si>
    <t>1—8月</t>
  </si>
  <si>
    <t>1—9月</t>
  </si>
  <si>
    <t>限额以上企业商品零售分类情况</t>
  </si>
  <si>
    <t>单位：万元</t>
  </si>
  <si>
    <t>本月</t>
  </si>
  <si>
    <t>本月增速
(%)</t>
  </si>
  <si>
    <t>累计增速
(%)</t>
  </si>
  <si>
    <t>合计</t>
  </si>
  <si>
    <t xml:space="preserve">  其中：通过公共网络实现的商品销售</t>
  </si>
  <si>
    <t xml:space="preserve">  粮油、食品类</t>
  </si>
  <si>
    <t xml:space="preserve">    其中：粮油类</t>
  </si>
  <si>
    <t xml:space="preserve">    　　　肉禽蛋类</t>
  </si>
  <si>
    <t xml:space="preserve">    　　　水产品类</t>
  </si>
  <si>
    <t xml:space="preserve">    　　　蔬菜类</t>
  </si>
  <si>
    <t xml:space="preserve">    　　　干鲜果品类</t>
  </si>
  <si>
    <t xml:space="preserve">  饮料类</t>
  </si>
  <si>
    <t xml:space="preserve">  烟酒类</t>
  </si>
  <si>
    <t xml:space="preserve">  服装、鞋帽、针纺织品类</t>
  </si>
  <si>
    <t xml:space="preserve">    服装类</t>
  </si>
  <si>
    <t xml:space="preserve">  化妆品类</t>
  </si>
  <si>
    <t xml:space="preserve">  日用品类</t>
  </si>
  <si>
    <t xml:space="preserve">  书报杂志类</t>
  </si>
  <si>
    <t xml:space="preserve">  家用电器和音像器材类</t>
  </si>
  <si>
    <t xml:space="preserve">    其中：能效等级为1级和2级的商品</t>
  </si>
  <si>
    <t xml:space="preserve">    其中：智能家用电器和音像器材</t>
  </si>
  <si>
    <t xml:space="preserve">  中西药品类</t>
  </si>
  <si>
    <t xml:space="preserve">    其中：西药类</t>
  </si>
  <si>
    <t xml:space="preserve">  通讯器材类</t>
  </si>
  <si>
    <t xml:space="preserve">    其中：智能手机</t>
  </si>
  <si>
    <t xml:space="preserve">  石油及制品类</t>
  </si>
  <si>
    <t xml:space="preserve">  建筑及装潢材料类</t>
  </si>
  <si>
    <t xml:space="preserve">  汽车类</t>
  </si>
  <si>
    <t xml:space="preserve">    其中：新能源汽车</t>
  </si>
  <si>
    <t xml:space="preserve">    其中：新车</t>
  </si>
  <si>
    <t xml:space="preserve">  其他未列明商品类</t>
  </si>
  <si>
    <t>分行业规模以上服务业</t>
  </si>
  <si>
    <t>规模以上
服务业分行业营业收入</t>
  </si>
  <si>
    <t>交通运输、仓储和邮政业</t>
  </si>
  <si>
    <t>房地产业</t>
  </si>
  <si>
    <t>租赁和商务 服务业</t>
  </si>
  <si>
    <t>科学研究和技术服务业</t>
  </si>
  <si>
    <t xml:space="preserve"> 水利、环境和公共设施 管理业</t>
  </si>
  <si>
    <t>居民服务、修理和
其他服务业</t>
  </si>
  <si>
    <t>卫生和
社会工作</t>
  </si>
  <si>
    <t>文化、体育和娱乐业</t>
  </si>
  <si>
    <t>规模以上
其他营利性 服务业营业收入</t>
  </si>
  <si>
    <t>24.4</t>
  </si>
  <si>
    <t>25.7</t>
  </si>
  <si>
    <t>-12.1</t>
  </si>
  <si>
    <t>-1.1</t>
  </si>
  <si>
    <t>32.8</t>
  </si>
  <si>
    <t>-14.1</t>
  </si>
  <si>
    <t>12.41</t>
  </si>
  <si>
    <t>954.4</t>
  </si>
  <si>
    <t>0.5</t>
  </si>
  <si>
    <t>35.1</t>
  </si>
  <si>
    <t>1.2</t>
  </si>
  <si>
    <t>-13.6</t>
  </si>
  <si>
    <t>-0.8</t>
  </si>
  <si>
    <t>23.6</t>
  </si>
  <si>
    <t>-32.7</t>
  </si>
  <si>
    <t>10.9</t>
  </si>
  <si>
    <t>846.7</t>
  </si>
  <si>
    <t>11.3</t>
  </si>
  <si>
    <t>-7.6</t>
  </si>
  <si>
    <t>-23.3</t>
  </si>
  <si>
    <t>-0.5</t>
  </si>
  <si>
    <t>19.1</t>
  </si>
  <si>
    <t>-7.8</t>
  </si>
  <si>
    <t>23.1</t>
  </si>
  <si>
    <t>1549.9</t>
  </si>
  <si>
    <t>1.1</t>
  </si>
  <si>
    <t>-19.1</t>
  </si>
  <si>
    <t>-24.4</t>
  </si>
  <si>
    <t>-0.42</t>
  </si>
  <si>
    <t>18.2</t>
  </si>
  <si>
    <t>29.1</t>
  </si>
  <si>
    <t>25.8</t>
  </si>
  <si>
    <t>723.8</t>
  </si>
  <si>
    <t>-3.9</t>
  </si>
  <si>
    <t>-20.6</t>
  </si>
  <si>
    <t>-42.1</t>
  </si>
  <si>
    <t>2.2</t>
  </si>
  <si>
    <t>15.9</t>
  </si>
  <si>
    <t>31.7</t>
  </si>
  <si>
    <t>25.2</t>
  </si>
  <si>
    <t>559.1</t>
  </si>
  <si>
    <t>人民生活</t>
  </si>
  <si>
    <t>主要畜产品产量</t>
  </si>
  <si>
    <t>居民人均
可支配收入</t>
  </si>
  <si>
    <t>居民人均
消费支出</t>
  </si>
  <si>
    <t>城镇居民
人均可支配收入</t>
  </si>
  <si>
    <t>城镇居民
人均消费支出</t>
  </si>
  <si>
    <t>农村居民
人均可支配收入</t>
  </si>
  <si>
    <t>农村居民
人均消费支出</t>
  </si>
  <si>
    <t xml:space="preserve">肉类总产量                 </t>
  </si>
  <si>
    <t xml:space="preserve">禽蛋
产量                </t>
  </si>
  <si>
    <t xml:space="preserve">牛奶
总产量                       </t>
  </si>
  <si>
    <t>#猪肉</t>
  </si>
  <si>
    <t>牛肉</t>
  </si>
  <si>
    <t>羊肉</t>
  </si>
  <si>
    <t>绝对数（元）</t>
  </si>
  <si>
    <t>绝对数（万吨）</t>
  </si>
  <si>
    <t>0.09</t>
  </si>
  <si>
    <t>2222年</t>
  </si>
  <si>
    <t>分县区综合指标（一）</t>
  </si>
  <si>
    <t>分县区综合指标（三）</t>
  </si>
  <si>
    <t>商品房销售</t>
  </si>
  <si>
    <t>总量
（亿元）</t>
  </si>
  <si>
    <t>增长
(%)</t>
  </si>
  <si>
    <t>总量（万平方米）</t>
  </si>
  <si>
    <t>增长（%）</t>
  </si>
  <si>
    <t>全  市</t>
  </si>
  <si>
    <t>濮阳县</t>
  </si>
  <si>
    <t>清丰县</t>
  </si>
  <si>
    <t>南乐县</t>
  </si>
  <si>
    <t>范  县</t>
  </si>
  <si>
    <t>台前县</t>
  </si>
  <si>
    <t>华龙区</t>
  </si>
  <si>
    <t>开发区</t>
  </si>
  <si>
    <t>工业园区</t>
  </si>
  <si>
    <t>一体化
示范区</t>
  </si>
  <si>
    <t>市  直</t>
  </si>
  <si>
    <t>分县区综合指标（二）</t>
  </si>
  <si>
    <t>分县区综合指标（四）</t>
  </si>
  <si>
    <t>规模以上工业增加值增长速度</t>
  </si>
  <si>
    <t>固定资产投资
增长速度</t>
  </si>
  <si>
    <t>工业投资
增长速度</t>
  </si>
  <si>
    <t>房地产投资</t>
  </si>
  <si>
    <t>#限上企业(单位)
消费品零售额</t>
  </si>
  <si>
    <t>当月
增长%</t>
  </si>
  <si>
    <t>累计
增长%</t>
  </si>
  <si>
    <t>分县区综合指标（五）</t>
  </si>
  <si>
    <t>城镇居民人均可
支配收入</t>
  </si>
  <si>
    <t>农村居民人均可
支配收入</t>
  </si>
  <si>
    <t>总量
（元）</t>
  </si>
  <si>
    <t>分县区综合指标（六）</t>
  </si>
  <si>
    <t>一般公共
预算收入</t>
  </si>
  <si>
    <t>一般公共预算支出</t>
  </si>
  <si>
    <t>税收收入</t>
  </si>
  <si>
    <t>分乡镇规模以上工业增加值完成情况</t>
  </si>
  <si>
    <t>乡镇名称</t>
  </si>
  <si>
    <t>8月
（万元）</t>
  </si>
  <si>
    <t>增长
（%）</t>
  </si>
  <si>
    <t>1-8月
（万元）</t>
  </si>
  <si>
    <t>全  县</t>
  </si>
  <si>
    <t>城关镇</t>
  </si>
  <si>
    <t>柳屯镇</t>
  </si>
  <si>
    <t>文留镇</t>
  </si>
  <si>
    <t>庆祖镇</t>
  </si>
  <si>
    <t>八公桥镇</t>
  </si>
  <si>
    <t>徐镇镇</t>
  </si>
  <si>
    <t>户部寨镇</t>
  </si>
  <si>
    <t>鲁河镇</t>
  </si>
  <si>
    <t>子岸镇</t>
  </si>
  <si>
    <t>胡状镇</t>
  </si>
  <si>
    <t>王称固镇</t>
  </si>
  <si>
    <t>梁庄镇</t>
  </si>
  <si>
    <t>清河头乡</t>
  </si>
  <si>
    <t>五星乡</t>
  </si>
  <si>
    <t>海通乡</t>
  </si>
  <si>
    <t>渠村乡</t>
  </si>
  <si>
    <t>习城乡</t>
  </si>
  <si>
    <t>郎中乡</t>
  </si>
  <si>
    <t>梨园乡</t>
  </si>
  <si>
    <t>白罡乡</t>
  </si>
  <si>
    <t>濮阳县先进制造业开发区</t>
  </si>
  <si>
    <t>1-8月份濮阳县分乡镇固定资产投资完成情况</t>
  </si>
  <si>
    <t>单位</t>
  </si>
  <si>
    <t>完成投资    
（万元）</t>
  </si>
  <si>
    <t>增幅(%)</t>
  </si>
  <si>
    <t>在库项目个数
（含房地产）
（个）</t>
  </si>
  <si>
    <t>新入库项目
（含房地产）
（个）</t>
  </si>
  <si>
    <t xml:space="preserve">  城关镇 </t>
  </si>
  <si>
    <t xml:space="preserve">  柳屯镇 </t>
  </si>
  <si>
    <t xml:space="preserve">  文留镇 </t>
  </si>
  <si>
    <t xml:space="preserve">  庆祖镇 </t>
  </si>
  <si>
    <t xml:space="preserve">  徐镇镇 </t>
  </si>
  <si>
    <t xml:space="preserve">  户部寨镇 </t>
  </si>
  <si>
    <t xml:space="preserve">  鲁河镇 </t>
  </si>
  <si>
    <t xml:space="preserve">  子岸镇 </t>
  </si>
  <si>
    <t xml:space="preserve">  胡状镇 </t>
  </si>
  <si>
    <t xml:space="preserve">  王称堌镇</t>
  </si>
  <si>
    <t xml:space="preserve">  梁庄镇</t>
  </si>
  <si>
    <t xml:space="preserve">  清河头乡 </t>
  </si>
  <si>
    <t xml:space="preserve">  白堽乡 </t>
  </si>
  <si>
    <t xml:space="preserve">  梨园乡 </t>
  </si>
  <si>
    <t xml:space="preserve">  五星乡 </t>
  </si>
  <si>
    <t xml:space="preserve">  郎中乡 </t>
  </si>
  <si>
    <t xml:space="preserve">  海通乡 </t>
  </si>
  <si>
    <t xml:space="preserve">  渠村乡 </t>
  </si>
  <si>
    <t xml:space="preserve">  习城乡 </t>
  </si>
  <si>
    <t>先进制造业开发区</t>
  </si>
  <si>
    <t>注：1.先进制造业开发区存在项目重复统计，合计数据不等于全县数据。
    2.“-”表示去年同期数据为0，无法计算增幅。</t>
  </si>
  <si>
    <t>分乡镇限额以上零售额完成情况</t>
  </si>
  <si>
    <t>个</t>
  </si>
  <si>
    <t>增长%</t>
  </si>
  <si>
    <t xml:space="preserve">    城关镇</t>
  </si>
  <si>
    <t xml:space="preserve">    濮阳县柳屯镇</t>
  </si>
  <si>
    <t xml:space="preserve">    濮阳县文留镇</t>
  </si>
  <si>
    <t xml:space="preserve">    濮阳县庆祖镇</t>
  </si>
  <si>
    <t xml:space="preserve">    濮阳县八公桥镇</t>
  </si>
  <si>
    <t xml:space="preserve">    濮阳县徐镇镇</t>
  </si>
  <si>
    <t xml:space="preserve">    濮阳县户部寨镇</t>
  </si>
  <si>
    <t xml:space="preserve">    濮阳县鲁河镇</t>
  </si>
  <si>
    <t xml:space="preserve">    濮阳县子岸镇</t>
  </si>
  <si>
    <t xml:space="preserve">    濮阳县胡状镇</t>
  </si>
  <si>
    <t xml:space="preserve">    濮阳县王称固镇</t>
  </si>
  <si>
    <t xml:space="preserve">    濮阳县梁庄镇</t>
  </si>
  <si>
    <t xml:space="preserve">    濮阳县清河头乡</t>
  </si>
  <si>
    <t xml:space="preserve">    濮阳县白罡乡</t>
  </si>
  <si>
    <t xml:space="preserve">    濮阳县梨园乡</t>
  </si>
  <si>
    <t xml:space="preserve">    濮阳县五星乡</t>
  </si>
  <si>
    <t xml:space="preserve">    濮阳县郎中乡</t>
  </si>
  <si>
    <t xml:space="preserve">    濮阳县海通乡</t>
  </si>
  <si>
    <t xml:space="preserve">    濮阳县渠村乡</t>
  </si>
  <si>
    <t xml:space="preserve">    濮阳县习城乡</t>
  </si>
  <si>
    <t>2023年开发区1-8月固定资产投资完成额情况</t>
  </si>
  <si>
    <t>代码</t>
  </si>
  <si>
    <t>本年完成投资(含房地产)</t>
  </si>
  <si>
    <t/>
  </si>
  <si>
    <t>去年同期(含房地产)</t>
  </si>
  <si>
    <t>房地产去年同期</t>
  </si>
  <si>
    <t>制造业投资</t>
  </si>
  <si>
    <t>生产性服务业投资</t>
  </si>
  <si>
    <t>jc去年同期</t>
  </si>
  <si>
    <t>zz去年同期</t>
  </si>
  <si>
    <t>sc去年同期</t>
  </si>
  <si>
    <t>jc增速</t>
  </si>
  <si>
    <t>fdc增速</t>
  </si>
  <si>
    <t>zz增速</t>
  </si>
  <si>
    <t>sc增速</t>
  </si>
  <si>
    <t>甲</t>
  </si>
  <si>
    <t>乙</t>
  </si>
  <si>
    <t>107</t>
  </si>
  <si>
    <t>JC1</t>
  </si>
  <si>
    <t>ZZ1</t>
  </si>
  <si>
    <t>SC1</t>
  </si>
  <si>
    <t>Q107</t>
  </si>
  <si>
    <t>Q2</t>
  </si>
  <si>
    <t>Q4</t>
  </si>
  <si>
    <t>Q5</t>
  </si>
  <si>
    <t>F107</t>
  </si>
  <si>
    <t>FQ107</t>
  </si>
  <si>
    <t>Z1</t>
  </si>
  <si>
    <t>Z2</t>
  </si>
  <si>
    <t>Z3</t>
  </si>
  <si>
    <t>Z4</t>
  </si>
  <si>
    <t>Z5</t>
  </si>
  <si>
    <t>总计</t>
  </si>
  <si>
    <t>000</t>
  </si>
  <si>
    <t>濮阳工业园区</t>
  </si>
  <si>
    <t>410971Z078</t>
  </si>
  <si>
    <t>濮阳经济技术开发区</t>
  </si>
  <si>
    <t>410972Z079</t>
  </si>
  <si>
    <t>濮阳高新技术产业开发区</t>
  </si>
  <si>
    <t>410902Z080</t>
  </si>
  <si>
    <t>清丰县先进制造业开发区</t>
  </si>
  <si>
    <t>410922Z081</t>
  </si>
  <si>
    <t>南乐县先进制造业开发区</t>
  </si>
  <si>
    <t>410923Z082</t>
  </si>
  <si>
    <t>范县先进制造业开发区</t>
  </si>
  <si>
    <t>410926Z083</t>
  </si>
  <si>
    <t>台前县先进制造业开发区</t>
  </si>
  <si>
    <t>410927Z084</t>
  </si>
  <si>
    <t>410928Z085</t>
  </si>
  <si>
    <t>濮阳现代服务业开发区</t>
  </si>
  <si>
    <t>410902FZ08</t>
  </si>
</sst>
</file>

<file path=xl/styles.xml><?xml version="1.0" encoding="utf-8"?>
<styleSheet xmlns="http://schemas.openxmlformats.org/spreadsheetml/2006/main">
  <numFmts count="1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_(&quot;$&quot;* #,##0_);_(&quot;$&quot;* \(#,##0\);_(&quot;$&quot;* &quot;-&quot;??_);_(@_)"/>
    <numFmt numFmtId="177" formatCode="mm/dd/yy_)"/>
    <numFmt numFmtId="178" formatCode="mmm\ dd\,\ yy"/>
    <numFmt numFmtId="179" formatCode="_(&quot;$&quot;* #,##0.0_);_(&quot;$&quot;* \(#,##0.0\);_(&quot;$&quot;* &quot;-&quot;??_);_(@_)"/>
    <numFmt numFmtId="180" formatCode="0.00_);[Red]\(0.00\)"/>
    <numFmt numFmtId="181" formatCode="0.0_ "/>
    <numFmt numFmtId="182" formatCode="0.0"/>
    <numFmt numFmtId="183" formatCode="0_ "/>
    <numFmt numFmtId="184" formatCode="0.00_ "/>
    <numFmt numFmtId="185" formatCode="0_);[Red]\(0\)"/>
    <numFmt numFmtId="186" formatCode="0.0_);[Red]\(0.0\)"/>
  </numFmts>
  <fonts count="57">
    <font>
      <sz val="12"/>
      <color indexed="8"/>
      <name val="宋体"/>
      <charset val="134"/>
    </font>
    <font>
      <sz val="11"/>
      <color indexed="8"/>
      <name val="方正书宋简体"/>
      <charset val="134"/>
    </font>
    <font>
      <b/>
      <sz val="15"/>
      <color indexed="0"/>
      <name val="宋体"/>
      <charset val="134"/>
    </font>
    <font>
      <sz val="10"/>
      <name val="Arial"/>
      <charset val="0"/>
    </font>
    <font>
      <sz val="10"/>
      <color indexed="0"/>
      <name val="宋体"/>
      <charset val="134"/>
    </font>
    <font>
      <b/>
      <sz val="11"/>
      <color indexed="8"/>
      <name val="方正书宋简体"/>
      <charset val="134"/>
    </font>
    <font>
      <sz val="11"/>
      <name val="方正书宋简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2"/>
      <color theme="1"/>
      <name val="宋体"/>
      <charset val="134"/>
    </font>
    <font>
      <sz val="11"/>
      <color theme="1"/>
      <name val="方正书宋简体"/>
      <charset val="134"/>
    </font>
    <font>
      <sz val="10"/>
      <color theme="1"/>
      <name val="Arial Unicode MS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name val="方正书宋简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方正书宋简体"/>
      <charset val="134"/>
    </font>
    <font>
      <sz val="12"/>
      <color indexed="8"/>
      <name val="方正书宋简体"/>
      <charset val="134"/>
    </font>
    <font>
      <sz val="10"/>
      <name val="方正书宋简体"/>
      <charset val="134"/>
    </font>
    <font>
      <sz val="11"/>
      <color rgb="FF333333"/>
      <name val="方正书宋简体"/>
      <charset val="134"/>
    </font>
    <font>
      <sz val="9"/>
      <name val="方正书宋简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63"/>
      <name val="方正书宋简体"/>
      <charset val="134"/>
    </font>
    <font>
      <sz val="11"/>
      <color rgb="FF231F20"/>
      <name val="方正书宋简体"/>
      <charset val="134"/>
    </font>
    <font>
      <sz val="16"/>
      <name val="方正书宋简体"/>
      <charset val="134"/>
    </font>
    <font>
      <sz val="10"/>
      <color theme="1"/>
      <name val="宋体"/>
      <charset val="134"/>
      <scheme val="minor"/>
    </font>
    <font>
      <sz val="10"/>
      <color theme="1"/>
      <name val="方正书宋简体"/>
      <charset val="134"/>
    </font>
    <font>
      <sz val="12"/>
      <name val="黑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8"/>
      <name val="Arial"/>
      <charset val="0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5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60"/>
      <name val="宋体"/>
      <charset val="134"/>
    </font>
    <font>
      <b/>
      <sz val="13"/>
      <color indexed="54"/>
      <name val="宋体"/>
      <charset val="134"/>
    </font>
    <font>
      <u/>
      <sz val="11"/>
      <color indexed="20"/>
      <name val="宋体"/>
      <charset val="134"/>
    </font>
    <font>
      <u/>
      <sz val="11"/>
      <color indexed="12"/>
      <name val="宋体"/>
      <charset val="134"/>
    </font>
    <font>
      <sz val="10"/>
      <name val="Helv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1"/>
      <color indexed="54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b/>
      <sz val="12"/>
      <name val="Arial"/>
      <charset val="0"/>
    </font>
    <font>
      <sz val="11"/>
      <name val="蹈框"/>
      <charset val="134"/>
    </font>
    <font>
      <b/>
      <i/>
      <sz val="16"/>
      <name val="Helv"/>
      <charset val="134"/>
    </font>
    <font>
      <sz val="12"/>
      <name val="Times New Roman"/>
      <charset val="0"/>
    </font>
    <font>
      <sz val="12"/>
      <name val="바탕체"/>
      <charset val="134"/>
    </font>
    <font>
      <sz val="10"/>
      <name val="Times New Roman"/>
      <charset val="0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333333"/>
      </left>
      <right style="thin">
        <color rgb="FF333333"/>
      </right>
      <top/>
      <bottom/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 style="thin">
        <color rgb="FF231F20"/>
      </top>
      <bottom/>
      <diagonal/>
    </border>
    <border>
      <left style="thin">
        <color rgb="FF231F2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231F20"/>
      </bottom>
      <diagonal/>
    </border>
    <border>
      <left style="thin">
        <color rgb="FF231F20"/>
      </left>
      <right style="thin">
        <color auto="1"/>
      </right>
      <top style="thin">
        <color auto="1"/>
      </top>
      <bottom/>
      <diagonal/>
    </border>
    <border>
      <left style="thin">
        <color rgb="FF231F20"/>
      </left>
      <right style="thin">
        <color auto="1"/>
      </right>
      <top/>
      <bottom/>
      <diagonal/>
    </border>
    <border>
      <left style="thin">
        <color rgb="FF333333"/>
      </left>
      <right/>
      <top style="thin">
        <color indexed="8"/>
      </top>
      <bottom style="thin">
        <color indexed="8"/>
      </bottom>
      <diagonal/>
    </border>
    <border>
      <left/>
      <right style="thin">
        <color rgb="FFFFFFFF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rgb="FF231F20"/>
      </bottom>
      <diagonal/>
    </border>
    <border>
      <left style="thin">
        <color auto="1"/>
      </left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auto="1"/>
      </left>
      <right/>
      <top/>
      <bottom style="hair">
        <color rgb="FFFFFFFF"/>
      </bottom>
      <diagonal/>
    </border>
    <border>
      <left style="thin">
        <color auto="1"/>
      </left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/>
      <top style="hair">
        <color rgb="FFFFFFFF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76">
    <xf numFmtId="0" fontId="0" fillId="0" borderId="0"/>
    <xf numFmtId="0" fontId="33" fillId="5" borderId="8" applyNumberFormat="0" applyBorder="0" applyAlignment="0" applyProtection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7" fillId="10" borderId="6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2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15" borderId="69" applyNumberFormat="0" applyFont="0" applyAlignment="0" applyProtection="0">
      <alignment vertical="center"/>
    </xf>
    <xf numFmtId="0" fontId="3" fillId="0" borderId="0"/>
    <xf numFmtId="0" fontId="31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3" fillId="0" borderId="0"/>
    <xf numFmtId="0" fontId="13" fillId="0" borderId="0"/>
    <xf numFmtId="0" fontId="50" fillId="0" borderId="0" applyNumberFormat="0" applyFill="0" applyBorder="0" applyAlignment="0" applyProtection="0">
      <alignment vertical="center"/>
    </xf>
    <xf numFmtId="0" fontId="38" fillId="0" borderId="66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 applyProtection="0"/>
    <xf numFmtId="0" fontId="41" fillId="0" borderId="67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8" fillId="0" borderId="70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4" fillId="8" borderId="63" applyNumberFormat="0" applyAlignment="0" applyProtection="0">
      <alignment vertical="center"/>
    </xf>
    <xf numFmtId="0" fontId="46" fillId="8" borderId="65" applyNumberFormat="0" applyAlignment="0" applyProtection="0">
      <alignment vertical="center"/>
    </xf>
    <xf numFmtId="0" fontId="24" fillId="0" borderId="0">
      <alignment vertical="center"/>
    </xf>
    <xf numFmtId="0" fontId="13" fillId="0" borderId="0"/>
    <xf numFmtId="0" fontId="45" fillId="14" borderId="68" applyNumberFormat="0" applyAlignment="0" applyProtection="0">
      <alignment vertical="center"/>
    </xf>
    <xf numFmtId="0" fontId="44" fillId="0" borderId="0"/>
    <xf numFmtId="0" fontId="12" fillId="1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5" fillId="0" borderId="64" applyNumberFormat="0" applyFill="0" applyAlignment="0" applyProtection="0">
      <alignment vertical="center"/>
    </xf>
    <xf numFmtId="0" fontId="49" fillId="0" borderId="71" applyNumberFormat="0" applyFill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10" fontId="44" fillId="0" borderId="0" applyFont="0" applyFill="0" applyBorder="0" applyAlignment="0" applyProtection="0"/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13" fillId="0" borderId="0"/>
    <xf numFmtId="0" fontId="12" fillId="0" borderId="0">
      <alignment vertical="center"/>
    </xf>
    <xf numFmtId="0" fontId="44" fillId="0" borderId="0" applyFont="0" applyFill="0" applyBorder="0" applyAlignment="0" applyProtection="0"/>
    <xf numFmtId="0" fontId="13" fillId="0" borderId="0"/>
    <xf numFmtId="0" fontId="33" fillId="8" borderId="0" applyNumberFormat="0" applyBorder="0" applyAlignment="0" applyProtection="0"/>
    <xf numFmtId="0" fontId="13" fillId="0" borderId="0"/>
    <xf numFmtId="0" fontId="13" fillId="0" borderId="0"/>
    <xf numFmtId="0" fontId="47" fillId="16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0" fillId="0" borderId="0"/>
    <xf numFmtId="0" fontId="32" fillId="7" borderId="0" applyNumberFormat="0" applyBorder="0" applyAlignment="0" applyProtection="0">
      <alignment vertical="center"/>
    </xf>
    <xf numFmtId="0" fontId="13" fillId="0" borderId="0"/>
    <xf numFmtId="0" fontId="32" fillId="7" borderId="0" applyNumberFormat="0" applyBorder="0" applyAlignment="0" applyProtection="0">
      <alignment vertical="center"/>
    </xf>
    <xf numFmtId="0" fontId="13" fillId="0" borderId="0"/>
    <xf numFmtId="0" fontId="12" fillId="0" borderId="0">
      <alignment vertical="center"/>
    </xf>
    <xf numFmtId="0" fontId="13" fillId="0" borderId="0"/>
    <xf numFmtId="0" fontId="32" fillId="7" borderId="0" applyNumberFormat="0" applyBorder="0" applyAlignment="0" applyProtection="0">
      <alignment vertical="center"/>
    </xf>
    <xf numFmtId="0" fontId="12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51" fillId="0" borderId="72" applyNumberFormat="0" applyAlignment="0" applyProtection="0">
      <alignment horizontal="left" vertical="center"/>
    </xf>
    <xf numFmtId="0" fontId="13" fillId="0" borderId="0"/>
    <xf numFmtId="0" fontId="44" fillId="0" borderId="0"/>
    <xf numFmtId="0" fontId="32" fillId="7" borderId="0" applyNumberFormat="0" applyBorder="0" applyAlignment="0" applyProtection="0">
      <alignment vertical="center"/>
    </xf>
    <xf numFmtId="0" fontId="12" fillId="0" borderId="0">
      <alignment vertical="center"/>
    </xf>
    <xf numFmtId="0" fontId="52" fillId="0" borderId="0"/>
    <xf numFmtId="0" fontId="13" fillId="0" borderId="0"/>
    <xf numFmtId="0" fontId="32" fillId="7" borderId="0" applyNumberFormat="0" applyBorder="0" applyAlignment="0" applyProtection="0">
      <alignment vertical="center"/>
    </xf>
    <xf numFmtId="0" fontId="13" fillId="0" borderId="0">
      <alignment vertical="center"/>
    </xf>
    <xf numFmtId="37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7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3" fillId="0" borderId="0"/>
    <xf numFmtId="0" fontId="47" fillId="16" borderId="0" applyNumberFormat="0" applyBorder="0" applyAlignment="0" applyProtection="0">
      <alignment vertical="center"/>
    </xf>
    <xf numFmtId="0" fontId="53" fillId="0" borderId="0"/>
    <xf numFmtId="0" fontId="13" fillId="0" borderId="0"/>
    <xf numFmtId="0" fontId="12" fillId="0" borderId="0">
      <alignment vertical="center"/>
    </xf>
    <xf numFmtId="0" fontId="13" fillId="0" borderId="0"/>
    <xf numFmtId="0" fontId="13" fillId="0" borderId="0"/>
    <xf numFmtId="0" fontId="51" fillId="0" borderId="21">
      <alignment horizontal="left" vertical="center"/>
    </xf>
    <xf numFmtId="0" fontId="24" fillId="0" borderId="0">
      <alignment vertical="center"/>
    </xf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32" fillId="7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177" fontId="44" fillId="0" borderId="0" applyFont="0" applyFill="0" applyBorder="0" applyAlignment="0" applyProtection="0"/>
    <xf numFmtId="0" fontId="47" fillId="16" borderId="0" applyNumberFormat="0" applyBorder="0" applyAlignment="0" applyProtection="0">
      <alignment vertical="center"/>
    </xf>
    <xf numFmtId="0" fontId="13" fillId="0" borderId="0"/>
    <xf numFmtId="0" fontId="3" fillId="0" borderId="0"/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32" fillId="7" borderId="0" applyNumberFormat="0" applyBorder="0" applyAlignment="0" applyProtection="0">
      <alignment vertical="center"/>
    </xf>
    <xf numFmtId="41" fontId="44" fillId="0" borderId="0" applyFont="0" applyFill="0" applyBorder="0" applyAlignment="0" applyProtection="0"/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24" fillId="0" borderId="0">
      <alignment vertical="center"/>
    </xf>
    <xf numFmtId="43" fontId="44" fillId="0" borderId="0" applyFont="0" applyFill="0" applyBorder="0" applyAlignment="0" applyProtection="0"/>
    <xf numFmtId="0" fontId="13" fillId="0" borderId="0">
      <alignment vertical="center"/>
    </xf>
    <xf numFmtId="0" fontId="13" fillId="0" borderId="0"/>
    <xf numFmtId="0" fontId="0" fillId="0" borderId="0"/>
    <xf numFmtId="0" fontId="32" fillId="7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41" fontId="44" fillId="0" borderId="0" applyFont="0" applyFill="0" applyBorder="0" applyAlignment="0" applyProtection="0"/>
    <xf numFmtId="0" fontId="13" fillId="0" borderId="0"/>
    <xf numFmtId="0" fontId="13" fillId="0" borderId="0"/>
    <xf numFmtId="0" fontId="12" fillId="0" borderId="0" applyProtection="0"/>
    <xf numFmtId="0" fontId="3" fillId="0" borderId="0"/>
    <xf numFmtId="0" fontId="13" fillId="0" borderId="0"/>
    <xf numFmtId="0" fontId="13" fillId="0" borderId="0"/>
    <xf numFmtId="0" fontId="13" fillId="0" borderId="0">
      <alignment vertical="center"/>
    </xf>
    <xf numFmtId="0" fontId="13" fillId="0" borderId="0"/>
    <xf numFmtId="0" fontId="12" fillId="0" borderId="0" applyProtection="0"/>
    <xf numFmtId="0" fontId="0" fillId="0" borderId="0"/>
    <xf numFmtId="0" fontId="13" fillId="0" borderId="0"/>
    <xf numFmtId="0" fontId="13" fillId="0" borderId="0"/>
    <xf numFmtId="0" fontId="44" fillId="0" borderId="0"/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179" fontId="44" fillId="0" borderId="0" applyFont="0" applyFill="0" applyBorder="0" applyAlignment="0" applyProtection="0"/>
    <xf numFmtId="0" fontId="47" fillId="16" borderId="0" applyNumberFormat="0" applyBorder="0" applyAlignment="0" applyProtection="0">
      <alignment vertical="center"/>
    </xf>
    <xf numFmtId="176" fontId="44" fillId="0" borderId="0" applyFont="0" applyFill="0" applyBorder="0" applyAlignment="0" applyProtection="0"/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13" fillId="0" borderId="0"/>
    <xf numFmtId="0" fontId="47" fillId="16" borderId="0" applyNumberFormat="0" applyBorder="0" applyAlignment="0" applyProtection="0">
      <alignment vertical="center"/>
    </xf>
    <xf numFmtId="0" fontId="56" fillId="0" borderId="0"/>
    <xf numFmtId="178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55" fillId="0" borderId="0"/>
    <xf numFmtId="0" fontId="13" fillId="0" borderId="0"/>
    <xf numFmtId="38" fontId="44" fillId="0" borderId="0" applyFont="0" applyFill="0" applyBorder="0" applyAlignment="0" applyProtection="0"/>
    <xf numFmtId="0" fontId="24" fillId="0" borderId="0">
      <alignment vertical="center"/>
    </xf>
    <xf numFmtId="0" fontId="13" fillId="0" borderId="0"/>
  </cellStyleXfs>
  <cellXfs count="605">
    <xf numFmtId="0" fontId="0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181" fontId="1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81" fontId="1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82" fontId="6" fillId="2" borderId="11" xfId="0" applyNumberFormat="1" applyFont="1" applyFill="1" applyBorder="1" applyAlignment="1">
      <alignment horizontal="center" vertical="center" wrapText="1"/>
    </xf>
    <xf numFmtId="182" fontId="6" fillId="2" borderId="1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182" fontId="6" fillId="2" borderId="14" xfId="0" applyNumberFormat="1" applyFont="1" applyFill="1" applyBorder="1" applyAlignment="1">
      <alignment horizontal="center" vertical="center" wrapText="1"/>
    </xf>
    <xf numFmtId="182" fontId="6" fillId="2" borderId="15" xfId="0" applyNumberFormat="1" applyFont="1" applyFill="1" applyBorder="1" applyAlignment="1">
      <alignment horizontal="center" vertical="center" wrapText="1"/>
    </xf>
    <xf numFmtId="181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83" fontId="1" fillId="2" borderId="0" xfId="0" applyNumberFormat="1" applyFont="1" applyFill="1" applyAlignment="1">
      <alignment horizontal="center" vertical="center"/>
    </xf>
    <xf numFmtId="184" fontId="1" fillId="2" borderId="0" xfId="0" applyNumberFormat="1" applyFont="1" applyFill="1" applyAlignment="1">
      <alignment vertical="center"/>
    </xf>
    <xf numFmtId="181" fontId="1" fillId="2" borderId="0" xfId="0" applyNumberFormat="1" applyFont="1" applyFill="1" applyAlignment="1">
      <alignment vertical="center"/>
    </xf>
    <xf numFmtId="0" fontId="7" fillId="0" borderId="0" xfId="0" applyNumberFormat="1" applyFont="1" applyAlignment="1">
      <alignment horizontal="center" vertical="center"/>
    </xf>
    <xf numFmtId="183" fontId="7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184" fontId="1" fillId="2" borderId="0" xfId="0" applyNumberFormat="1" applyFont="1" applyFill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184" fontId="1" fillId="2" borderId="16" xfId="0" applyNumberFormat="1" applyFont="1" applyFill="1" applyBorder="1" applyAlignment="1">
      <alignment horizontal="center" vertical="center"/>
    </xf>
    <xf numFmtId="183" fontId="1" fillId="2" borderId="17" xfId="0" applyNumberFormat="1" applyFont="1" applyFill="1" applyBorder="1" applyAlignment="1">
      <alignment horizontal="center" vertical="center" wrapText="1"/>
    </xf>
    <xf numFmtId="183" fontId="1" fillId="2" borderId="1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184" fontId="1" fillId="2" borderId="13" xfId="0" applyNumberFormat="1" applyFont="1" applyFill="1" applyBorder="1" applyAlignment="1">
      <alignment horizontal="center" vertical="center"/>
    </xf>
    <xf numFmtId="183" fontId="1" fillId="2" borderId="14" xfId="0" applyNumberFormat="1" applyFont="1" applyFill="1" applyBorder="1" applyAlignment="1">
      <alignment horizontal="center" vertical="center" wrapText="1"/>
    </xf>
    <xf numFmtId="183" fontId="1" fillId="2" borderId="15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181" fontId="6" fillId="2" borderId="11" xfId="0" applyNumberFormat="1" applyFont="1" applyFill="1" applyBorder="1" applyAlignment="1">
      <alignment horizontal="center" vertical="center"/>
    </xf>
    <xf numFmtId="183" fontId="8" fillId="0" borderId="17" xfId="0" applyNumberFormat="1" applyFont="1" applyFill="1" applyBorder="1" applyAlignment="1">
      <alignment horizontal="center" vertical="center"/>
    </xf>
    <xf numFmtId="183" fontId="9" fillId="0" borderId="18" xfId="0" applyNumberFormat="1" applyFont="1" applyFill="1" applyBorder="1" applyAlignment="1">
      <alignment horizontal="center" vertical="center"/>
    </xf>
    <xf numFmtId="183" fontId="6" fillId="2" borderId="11" xfId="0" applyNumberFormat="1" applyFont="1" applyFill="1" applyBorder="1" applyAlignment="1">
      <alignment horizontal="center" vertical="center"/>
    </xf>
    <xf numFmtId="183" fontId="6" fillId="2" borderId="12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181" fontId="6" fillId="2" borderId="14" xfId="0" applyNumberFormat="1" applyFont="1" applyFill="1" applyBorder="1" applyAlignment="1">
      <alignment horizontal="center" vertical="center"/>
    </xf>
    <xf numFmtId="183" fontId="9" fillId="0" borderId="14" xfId="0" applyNumberFormat="1" applyFont="1" applyFill="1" applyBorder="1" applyAlignment="1">
      <alignment horizontal="center" vertical="center"/>
    </xf>
    <xf numFmtId="183" fontId="9" fillId="0" borderId="15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 wrapText="1"/>
    </xf>
    <xf numFmtId="0" fontId="1" fillId="2" borderId="0" xfId="0" applyNumberFormat="1" applyFont="1" applyFill="1" applyAlignment="1">
      <alignment horizontal="center" vertical="center" wrapText="1"/>
    </xf>
    <xf numFmtId="184" fontId="1" fillId="2" borderId="0" xfId="0" applyNumberFormat="1" applyFont="1" applyFill="1" applyAlignment="1">
      <alignment horizontal="center" vertical="center" wrapText="1"/>
    </xf>
    <xf numFmtId="183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183" fontId="1" fillId="0" borderId="0" xfId="0" applyNumberFormat="1" applyFont="1" applyAlignment="1">
      <alignment vertical="center"/>
    </xf>
    <xf numFmtId="0" fontId="6" fillId="2" borderId="7" xfId="122" applyFont="1" applyFill="1" applyBorder="1" applyAlignment="1">
      <alignment horizontal="center" vertical="center"/>
    </xf>
    <xf numFmtId="0" fontId="6" fillId="2" borderId="8" xfId="122" applyFont="1" applyFill="1" applyBorder="1" applyAlignment="1">
      <alignment horizontal="center" vertical="center" wrapText="1"/>
    </xf>
    <xf numFmtId="0" fontId="10" fillId="2" borderId="8" xfId="122" applyFont="1" applyFill="1" applyBorder="1" applyAlignment="1">
      <alignment horizontal="center" vertical="center" wrapText="1"/>
    </xf>
    <xf numFmtId="0" fontId="10" fillId="2" borderId="9" xfId="122" applyFont="1" applyFill="1" applyBorder="1" applyAlignment="1">
      <alignment horizontal="center" vertical="center" wrapText="1"/>
    </xf>
    <xf numFmtId="0" fontId="6" fillId="2" borderId="10" xfId="122" applyFont="1" applyFill="1" applyBorder="1" applyAlignment="1">
      <alignment horizontal="center" vertical="center"/>
    </xf>
    <xf numFmtId="183" fontId="6" fillId="2" borderId="11" xfId="122" applyNumberFormat="1" applyFont="1" applyFill="1" applyBorder="1" applyAlignment="1">
      <alignment horizontal="center" vertical="center"/>
    </xf>
    <xf numFmtId="181" fontId="10" fillId="2" borderId="11" xfId="122" applyNumberFormat="1" applyFont="1" applyFill="1" applyBorder="1" applyAlignment="1">
      <alignment horizontal="center" vertical="center"/>
    </xf>
    <xf numFmtId="183" fontId="10" fillId="2" borderId="11" xfId="122" applyNumberFormat="1" applyFont="1" applyFill="1" applyBorder="1" applyAlignment="1">
      <alignment horizontal="center" vertical="center"/>
    </xf>
    <xf numFmtId="181" fontId="10" fillId="2" borderId="12" xfId="122" applyNumberFormat="1" applyFont="1" applyFill="1" applyBorder="1" applyAlignment="1">
      <alignment horizontal="center" vertical="center"/>
    </xf>
    <xf numFmtId="181" fontId="6" fillId="2" borderId="11" xfId="122" applyNumberFormat="1" applyFont="1" applyFill="1" applyBorder="1" applyAlignment="1">
      <alignment horizontal="center" vertical="center"/>
    </xf>
    <xf numFmtId="181" fontId="6" fillId="2" borderId="12" xfId="122" applyNumberFormat="1" applyFont="1" applyFill="1" applyBorder="1" applyAlignment="1">
      <alignment horizontal="center" vertical="center"/>
    </xf>
    <xf numFmtId="181" fontId="1" fillId="0" borderId="0" xfId="0" applyNumberFormat="1" applyFont="1" applyAlignment="1">
      <alignment vertical="center"/>
    </xf>
    <xf numFmtId="185" fontId="1" fillId="2" borderId="11" xfId="122" applyNumberFormat="1" applyFont="1" applyFill="1" applyBorder="1" applyAlignment="1">
      <alignment horizontal="center" vertical="center"/>
    </xf>
    <xf numFmtId="185" fontId="10" fillId="2" borderId="11" xfId="122" applyNumberFormat="1" applyFont="1" applyFill="1" applyBorder="1" applyAlignment="1">
      <alignment horizontal="center" vertical="center"/>
    </xf>
    <xf numFmtId="181" fontId="11" fillId="3" borderId="12" xfId="122" applyNumberFormat="1" applyFont="1" applyFill="1" applyBorder="1" applyAlignment="1">
      <alignment horizontal="center" vertical="center"/>
    </xf>
    <xf numFmtId="186" fontId="10" fillId="2" borderId="12" xfId="122" applyNumberFormat="1" applyFont="1" applyFill="1" applyBorder="1" applyAlignment="1">
      <alignment horizontal="center" vertical="center"/>
    </xf>
    <xf numFmtId="181" fontId="10" fillId="0" borderId="0" xfId="0" applyNumberFormat="1" applyFont="1" applyAlignment="1">
      <alignment vertical="center"/>
    </xf>
    <xf numFmtId="0" fontId="6" fillId="2" borderId="13" xfId="122" applyFont="1" applyFill="1" applyBorder="1" applyAlignment="1">
      <alignment horizontal="center" vertical="center"/>
    </xf>
    <xf numFmtId="183" fontId="1" fillId="2" borderId="14" xfId="0" applyNumberFormat="1" applyFont="1" applyFill="1" applyBorder="1" applyAlignment="1">
      <alignment horizontal="center" vertical="center"/>
    </xf>
    <xf numFmtId="186" fontId="1" fillId="2" borderId="14" xfId="0" applyNumberFormat="1" applyFont="1" applyFill="1" applyBorder="1" applyAlignment="1">
      <alignment horizontal="center" vertical="center"/>
    </xf>
    <xf numFmtId="186" fontId="1" fillId="2" borderId="15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81" fontId="6" fillId="2" borderId="0" xfId="0" applyNumberFormat="1" applyFont="1" applyFill="1" applyBorder="1" applyAlignment="1">
      <alignment horizontal="center" vertical="center"/>
    </xf>
    <xf numFmtId="181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12" xfId="0" applyNumberFormat="1" applyFont="1" applyFill="1" applyBorder="1" applyAlignment="1" applyProtection="1">
      <alignment horizontal="center" vertical="center" wrapText="1"/>
      <protection locked="0"/>
    </xf>
    <xf numFmtId="181" fontId="6" fillId="2" borderId="12" xfId="0" applyNumberFormat="1" applyFont="1" applyFill="1" applyBorder="1" applyAlignment="1">
      <alignment horizontal="center" vertical="center"/>
    </xf>
    <xf numFmtId="181" fontId="10" fillId="2" borderId="12" xfId="0" applyNumberFormat="1" applyFont="1" applyFill="1" applyBorder="1" applyAlignment="1">
      <alignment horizontal="center" vertical="center" wrapText="1"/>
    </xf>
    <xf numFmtId="181" fontId="10" fillId="2" borderId="11" xfId="0" applyNumberFormat="1" applyFont="1" applyFill="1" applyBorder="1" applyAlignment="1">
      <alignment horizontal="center" vertical="center"/>
    </xf>
    <xf numFmtId="181" fontId="6" fillId="2" borderId="19" xfId="0" applyNumberFormat="1" applyFont="1" applyFill="1" applyBorder="1" applyAlignment="1">
      <alignment horizontal="center" vertical="center" wrapText="1"/>
    </xf>
    <xf numFmtId="181" fontId="10" fillId="2" borderId="15" xfId="0" applyNumberFormat="1" applyFont="1" applyFill="1" applyBorder="1" applyAlignment="1">
      <alignment horizontal="center" vertical="center"/>
    </xf>
    <xf numFmtId="181" fontId="6" fillId="2" borderId="15" xfId="0" applyNumberFormat="1" applyFont="1" applyFill="1" applyBorder="1" applyAlignment="1">
      <alignment horizontal="center" vertical="center"/>
    </xf>
    <xf numFmtId="183" fontId="10" fillId="2" borderId="14" xfId="0" applyNumberFormat="1" applyFont="1" applyFill="1" applyBorder="1" applyAlignment="1">
      <alignment horizontal="center" vertical="center"/>
    </xf>
    <xf numFmtId="181" fontId="6" fillId="2" borderId="19" xfId="0" applyNumberFormat="1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81" fontId="6" fillId="2" borderId="8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184" fontId="6" fillId="2" borderId="10" xfId="138" applyNumberFormat="1" applyFont="1" applyFill="1" applyBorder="1" applyAlignment="1">
      <alignment horizontal="center" vertical="center" wrapText="1"/>
    </xf>
    <xf numFmtId="181" fontId="6" fillId="2" borderId="11" xfId="138" applyNumberFormat="1" applyFont="1" applyFill="1" applyBorder="1" applyAlignment="1">
      <alignment horizontal="center" vertical="center" wrapText="1"/>
    </xf>
    <xf numFmtId="184" fontId="6" fillId="2" borderId="11" xfId="138" applyNumberFormat="1" applyFont="1" applyFill="1" applyBorder="1" applyAlignment="1">
      <alignment horizontal="center" vertical="center" wrapText="1"/>
    </xf>
    <xf numFmtId="181" fontId="6" fillId="2" borderId="11" xfId="164" applyNumberFormat="1" applyFont="1" applyFill="1" applyBorder="1" applyAlignment="1">
      <alignment horizontal="center" vertical="center" wrapText="1"/>
    </xf>
    <xf numFmtId="184" fontId="6" fillId="2" borderId="11" xfId="164" applyNumberFormat="1" applyFont="1" applyFill="1" applyBorder="1" applyAlignment="1">
      <alignment horizontal="center" vertical="center" wrapText="1"/>
    </xf>
    <xf numFmtId="181" fontId="6" fillId="2" borderId="12" xfId="164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184" fontId="6" fillId="2" borderId="10" xfId="164" applyNumberFormat="1" applyFont="1" applyFill="1" applyBorder="1" applyAlignment="1">
      <alignment horizontal="center" vertical="center" wrapText="1"/>
    </xf>
    <xf numFmtId="181" fontId="1" fillId="2" borderId="12" xfId="0" applyNumberFormat="1" applyFont="1" applyFill="1" applyBorder="1" applyAlignment="1">
      <alignment horizontal="center" vertical="center"/>
    </xf>
    <xf numFmtId="181" fontId="6" fillId="2" borderId="12" xfId="138" applyNumberFormat="1" applyFont="1" applyFill="1" applyBorder="1" applyAlignment="1">
      <alignment horizontal="center" vertical="center" wrapText="1"/>
    </xf>
    <xf numFmtId="181" fontId="6" fillId="2" borderId="10" xfId="0" applyNumberFormat="1" applyFont="1" applyFill="1" applyBorder="1" applyAlignment="1">
      <alignment horizontal="center" vertical="center"/>
    </xf>
    <xf numFmtId="181" fontId="6" fillId="2" borderId="10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184" fontId="6" fillId="2" borderId="13" xfId="138" applyNumberFormat="1" applyFont="1" applyFill="1" applyBorder="1" applyAlignment="1">
      <alignment horizontal="center" vertical="center" wrapText="1"/>
    </xf>
    <xf numFmtId="181" fontId="6" fillId="2" borderId="14" xfId="138" applyNumberFormat="1" applyFont="1" applyFill="1" applyBorder="1" applyAlignment="1">
      <alignment horizontal="center" vertical="center" wrapText="1"/>
    </xf>
    <xf numFmtId="184" fontId="6" fillId="2" borderId="14" xfId="164" applyNumberFormat="1" applyFont="1" applyFill="1" applyBorder="1" applyAlignment="1">
      <alignment horizontal="center" vertical="center" wrapText="1"/>
    </xf>
    <xf numFmtId="181" fontId="6" fillId="2" borderId="14" xfId="164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84" fontId="10" fillId="2" borderId="11" xfId="0" applyNumberFormat="1" applyFont="1" applyFill="1" applyBorder="1" applyAlignment="1">
      <alignment horizontal="center" vertical="center"/>
    </xf>
    <xf numFmtId="0" fontId="10" fillId="2" borderId="11" xfId="0" applyNumberFormat="1" applyFont="1" applyFill="1" applyBorder="1" applyAlignment="1">
      <alignment horizontal="center" vertical="center"/>
    </xf>
    <xf numFmtId="180" fontId="10" fillId="2" borderId="11" xfId="0" applyNumberFormat="1" applyFont="1" applyFill="1" applyBorder="1" applyAlignment="1">
      <alignment horizontal="center" vertical="center"/>
    </xf>
    <xf numFmtId="186" fontId="10" fillId="2" borderId="12" xfId="0" applyNumberFormat="1" applyFont="1" applyFill="1" applyBorder="1" applyAlignment="1">
      <alignment horizontal="center" vertical="center"/>
    </xf>
    <xf numFmtId="181" fontId="6" fillId="2" borderId="13" xfId="0" applyNumberFormat="1" applyFont="1" applyFill="1" applyBorder="1" applyAlignment="1">
      <alignment horizontal="center" vertical="center"/>
    </xf>
    <xf numFmtId="181" fontId="10" fillId="2" borderId="14" xfId="0" applyNumberFormat="1" applyFont="1" applyFill="1" applyBorder="1" applyAlignment="1">
      <alignment horizontal="center" vertical="center"/>
    </xf>
    <xf numFmtId="0" fontId="10" fillId="2" borderId="14" xfId="0" applyNumberFormat="1" applyFont="1" applyFill="1" applyBorder="1" applyAlignment="1">
      <alignment horizontal="center" vertical="center"/>
    </xf>
    <xf numFmtId="186" fontId="10" fillId="2" borderId="14" xfId="0" applyNumberFormat="1" applyFont="1" applyFill="1" applyBorder="1" applyAlignment="1">
      <alignment horizontal="center" vertical="center"/>
    </xf>
    <xf numFmtId="186" fontId="10" fillId="2" borderId="15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181" fontId="6" fillId="2" borderId="17" xfId="0" applyNumberFormat="1" applyFont="1" applyFill="1" applyBorder="1" applyAlignment="1">
      <alignment horizontal="center" vertical="center"/>
    </xf>
    <xf numFmtId="181" fontId="6" fillId="2" borderId="0" xfId="0" applyNumberFormat="1" applyFont="1" applyFill="1" applyAlignment="1">
      <alignment horizontal="center" vertical="center"/>
    </xf>
    <xf numFmtId="184" fontId="6" fillId="2" borderId="10" xfId="0" applyNumberFormat="1" applyFont="1" applyFill="1" applyBorder="1" applyAlignment="1">
      <alignment horizontal="center" vertical="center"/>
    </xf>
    <xf numFmtId="181" fontId="1" fillId="2" borderId="11" xfId="0" applyNumberFormat="1" applyFont="1" applyFill="1" applyBorder="1" applyAlignment="1">
      <alignment horizontal="center" vertical="center"/>
    </xf>
    <xf numFmtId="186" fontId="6" fillId="2" borderId="19" xfId="0" applyNumberFormat="1" applyFont="1" applyFill="1" applyBorder="1" applyAlignment="1">
      <alignment horizontal="center" vertical="center"/>
    </xf>
    <xf numFmtId="186" fontId="6" fillId="2" borderId="13" xfId="0" applyNumberFormat="1" applyFont="1" applyFill="1" applyBorder="1" applyAlignment="1">
      <alignment horizontal="center" vertical="center"/>
    </xf>
    <xf numFmtId="184" fontId="6" fillId="2" borderId="13" xfId="0" applyNumberFormat="1" applyFont="1" applyFill="1" applyBorder="1" applyAlignment="1">
      <alignment horizontal="center" vertical="center"/>
    </xf>
    <xf numFmtId="181" fontId="10" fillId="2" borderId="0" xfId="0" applyNumberFormat="1" applyFont="1" applyFill="1" applyBorder="1" applyAlignment="1">
      <alignment horizontal="center" vertical="center"/>
    </xf>
    <xf numFmtId="181" fontId="6" fillId="2" borderId="2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81" fontId="6" fillId="2" borderId="9" xfId="0" applyNumberFormat="1" applyFont="1" applyFill="1" applyBorder="1" applyAlignment="1">
      <alignment horizontal="center" vertical="center" wrapText="1"/>
    </xf>
    <xf numFmtId="181" fontId="6" fillId="2" borderId="8" xfId="0" applyNumberFormat="1" applyFont="1" applyFill="1" applyBorder="1" applyAlignment="1">
      <alignment horizontal="center" vertical="center"/>
    </xf>
    <xf numFmtId="181" fontId="6" fillId="2" borderId="17" xfId="0" applyNumberFormat="1" applyFont="1" applyFill="1" applyBorder="1" applyAlignment="1">
      <alignment horizontal="center" vertical="center" wrapText="1"/>
    </xf>
    <xf numFmtId="184" fontId="10" fillId="2" borderId="17" xfId="0" applyNumberFormat="1" applyFont="1" applyFill="1" applyBorder="1" applyAlignment="1">
      <alignment horizontal="center" vertical="center"/>
    </xf>
    <xf numFmtId="181" fontId="10" fillId="2" borderId="17" xfId="0" applyNumberFormat="1" applyFont="1" applyFill="1" applyBorder="1" applyAlignment="1">
      <alignment horizontal="center" vertical="center"/>
    </xf>
    <xf numFmtId="184" fontId="6" fillId="2" borderId="17" xfId="0" applyNumberFormat="1" applyFont="1" applyFill="1" applyBorder="1" applyAlignment="1">
      <alignment horizontal="center" vertical="center" wrapText="1"/>
    </xf>
    <xf numFmtId="181" fontId="6" fillId="2" borderId="22" xfId="0" applyNumberFormat="1" applyFont="1" applyFill="1" applyBorder="1" applyAlignment="1">
      <alignment horizontal="center" vertical="center" wrapText="1"/>
    </xf>
    <xf numFmtId="184" fontId="1" fillId="2" borderId="23" xfId="0" applyNumberFormat="1" applyFont="1" applyFill="1" applyBorder="1" applyAlignment="1">
      <alignment horizontal="center" vertical="center"/>
    </xf>
    <xf numFmtId="181" fontId="6" fillId="2" borderId="18" xfId="0" applyNumberFormat="1" applyFont="1" applyFill="1" applyBorder="1" applyAlignment="1">
      <alignment horizontal="center" vertical="center" wrapText="1"/>
    </xf>
    <xf numFmtId="181" fontId="6" fillId="2" borderId="24" xfId="0" applyNumberFormat="1" applyFont="1" applyFill="1" applyBorder="1" applyAlignment="1">
      <alignment horizontal="center" vertical="center" wrapText="1"/>
    </xf>
    <xf numFmtId="184" fontId="1" fillId="2" borderId="25" xfId="0" applyNumberFormat="1" applyFont="1" applyFill="1" applyBorder="1" applyAlignment="1">
      <alignment horizontal="center" vertical="center"/>
    </xf>
    <xf numFmtId="181" fontId="6" fillId="2" borderId="12" xfId="0" applyNumberFormat="1" applyFont="1" applyFill="1" applyBorder="1" applyAlignment="1">
      <alignment horizontal="center" vertical="center" wrapText="1"/>
    </xf>
    <xf numFmtId="184" fontId="6" fillId="2" borderId="11" xfId="0" applyNumberFormat="1" applyFont="1" applyFill="1" applyBorder="1" applyAlignment="1">
      <alignment horizontal="center" vertical="center" wrapText="1"/>
    </xf>
    <xf numFmtId="184" fontId="1" fillId="2" borderId="11" xfId="0" applyNumberFormat="1" applyFont="1" applyFill="1" applyBorder="1" applyAlignment="1">
      <alignment horizontal="center" vertical="center"/>
    </xf>
    <xf numFmtId="180" fontId="10" fillId="2" borderId="12" xfId="0" applyNumberFormat="1" applyFont="1" applyFill="1" applyBorder="1" applyAlignment="1">
      <alignment horizontal="center" vertical="center"/>
    </xf>
    <xf numFmtId="184" fontId="10" fillId="2" borderId="12" xfId="0" applyNumberFormat="1" applyFont="1" applyFill="1" applyBorder="1" applyAlignment="1">
      <alignment horizontal="center" vertical="center"/>
    </xf>
    <xf numFmtId="181" fontId="10" fillId="2" borderId="12" xfId="0" applyNumberFormat="1" applyFont="1" applyFill="1" applyBorder="1" applyAlignment="1">
      <alignment horizontal="center" vertical="center"/>
    </xf>
    <xf numFmtId="184" fontId="10" fillId="2" borderId="14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181" fontId="1" fillId="2" borderId="26" xfId="0" applyNumberFormat="1" applyFont="1" applyFill="1" applyBorder="1" applyAlignment="1">
      <alignment horizontal="center" vertical="center" wrapText="1"/>
    </xf>
    <xf numFmtId="181" fontId="1" fillId="2" borderId="0" xfId="0" applyNumberFormat="1" applyFont="1" applyFill="1" applyAlignment="1">
      <alignment horizontal="center" vertical="center" wrapText="1"/>
    </xf>
    <xf numFmtId="181" fontId="6" fillId="2" borderId="21" xfId="0" applyNumberFormat="1" applyFont="1" applyFill="1" applyBorder="1" applyAlignment="1">
      <alignment horizontal="center" vertical="center" wrapText="1"/>
    </xf>
    <xf numFmtId="181" fontId="6" fillId="2" borderId="7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184" fontId="1" fillId="2" borderId="18" xfId="0" applyNumberFormat="1" applyFont="1" applyFill="1" applyBorder="1" applyAlignment="1">
      <alignment horizontal="center" vertical="center"/>
    </xf>
    <xf numFmtId="181" fontId="1" fillId="2" borderId="27" xfId="0" applyNumberFormat="1" applyFont="1" applyFill="1" applyBorder="1" applyAlignment="1">
      <alignment horizontal="center" vertical="center"/>
    </xf>
    <xf numFmtId="184" fontId="1" fillId="2" borderId="20" xfId="0" applyNumberFormat="1" applyFont="1" applyFill="1" applyBorder="1" applyAlignment="1">
      <alignment horizontal="right" vertical="center"/>
    </xf>
    <xf numFmtId="184" fontId="6" fillId="2" borderId="28" xfId="0" applyNumberFormat="1" applyFont="1" applyFill="1" applyBorder="1" applyAlignment="1">
      <alignment horizontal="center" vertical="center" wrapText="1"/>
    </xf>
    <xf numFmtId="181" fontId="1" fillId="2" borderId="25" xfId="0" applyNumberFormat="1" applyFont="1" applyFill="1" applyBorder="1" applyAlignment="1">
      <alignment horizontal="center" vertical="center"/>
    </xf>
    <xf numFmtId="186" fontId="6" fillId="2" borderId="2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184" fontId="1" fillId="2" borderId="12" xfId="0" applyNumberFormat="1" applyFont="1" applyFill="1" applyBorder="1" applyAlignment="1">
      <alignment horizontal="center" vertical="center"/>
    </xf>
    <xf numFmtId="181" fontId="1" fillId="2" borderId="29" xfId="0" applyNumberFormat="1" applyFont="1" applyFill="1" applyBorder="1" applyAlignment="1">
      <alignment horizontal="center" vertical="center"/>
    </xf>
    <xf numFmtId="184" fontId="1" fillId="2" borderId="0" xfId="0" applyNumberFormat="1" applyFont="1" applyFill="1" applyBorder="1" applyAlignment="1">
      <alignment horizontal="right" vertical="center"/>
    </xf>
    <xf numFmtId="184" fontId="6" fillId="2" borderId="30" xfId="0" applyNumberFormat="1" applyFont="1" applyFill="1" applyBorder="1" applyAlignment="1">
      <alignment horizontal="center" vertical="center" wrapText="1"/>
    </xf>
    <xf numFmtId="181" fontId="6" fillId="2" borderId="0" xfId="0" applyNumberFormat="1" applyFont="1" applyFill="1" applyBorder="1" applyAlignment="1">
      <alignment horizontal="left" vertical="center" wrapText="1"/>
    </xf>
    <xf numFmtId="186" fontId="6" fillId="2" borderId="0" xfId="0" applyNumberFormat="1" applyFont="1" applyFill="1" applyBorder="1" applyAlignment="1">
      <alignment horizontal="left" vertical="center" wrapText="1"/>
    </xf>
    <xf numFmtId="184" fontId="1" fillId="2" borderId="0" xfId="0" applyNumberFormat="1" applyFont="1" applyFill="1" applyBorder="1" applyAlignment="1">
      <alignment horizontal="center" vertical="center"/>
    </xf>
    <xf numFmtId="184" fontId="1" fillId="2" borderId="3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left" vertical="center"/>
    </xf>
    <xf numFmtId="183" fontId="10" fillId="2" borderId="14" xfId="138" applyNumberFormat="1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181" fontId="1" fillId="2" borderId="32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84" fontId="0" fillId="0" borderId="0" xfId="0" applyNumberFormat="1" applyFont="1" applyAlignment="1">
      <alignment vertical="center"/>
    </xf>
    <xf numFmtId="0" fontId="0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2" borderId="2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183" fontId="6" fillId="2" borderId="34" xfId="151" applyNumberFormat="1" applyFont="1" applyFill="1" applyBorder="1" applyAlignment="1">
      <alignment horizontal="center" vertical="center"/>
    </xf>
    <xf numFmtId="181" fontId="6" fillId="2" borderId="11" xfId="115" applyNumberFormat="1" applyFont="1" applyFill="1" applyBorder="1" applyAlignment="1">
      <alignment horizontal="center" vertical="center"/>
    </xf>
    <xf numFmtId="183" fontId="6" fillId="2" borderId="29" xfId="151" applyNumberFormat="1" applyFont="1" applyFill="1" applyBorder="1" applyAlignment="1">
      <alignment horizontal="center" vertical="center"/>
    </xf>
    <xf numFmtId="181" fontId="6" fillId="2" borderId="12" xfId="115" applyNumberFormat="1" applyFont="1" applyFill="1" applyBorder="1" applyAlignment="1">
      <alignment horizontal="center" vertical="center"/>
    </xf>
    <xf numFmtId="183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183" fontId="10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6" fillId="2" borderId="19" xfId="0" applyNumberFormat="1" applyFont="1" applyFill="1" applyBorder="1" applyAlignment="1">
      <alignment horizontal="center" vertical="center"/>
    </xf>
    <xf numFmtId="181" fontId="10" fillId="2" borderId="14" xfId="0" applyNumberFormat="1" applyFont="1" applyFill="1" applyBorder="1" applyAlignment="1" applyProtection="1">
      <alignment horizontal="center" vertical="center" wrapText="1"/>
      <protection locked="0"/>
    </xf>
    <xf numFmtId="181" fontId="6" fillId="2" borderId="14" xfId="115" applyNumberFormat="1" applyFont="1" applyFill="1" applyBorder="1" applyAlignment="1">
      <alignment horizontal="center" vertical="center"/>
    </xf>
    <xf numFmtId="181" fontId="6" fillId="2" borderId="15" xfId="115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/>
    <xf numFmtId="0" fontId="6" fillId="2" borderId="0" xfId="0" applyFont="1" applyFill="1" applyBorder="1" applyAlignment="1">
      <alignment horizontal="right"/>
    </xf>
    <xf numFmtId="0" fontId="6" fillId="2" borderId="11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  <xf numFmtId="184" fontId="6" fillId="2" borderId="11" xfId="115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81" fontId="6" fillId="2" borderId="0" xfId="115" applyNumberFormat="1" applyFont="1" applyFill="1" applyBorder="1" applyAlignment="1">
      <alignment horizontal="center" vertical="center"/>
    </xf>
    <xf numFmtId="181" fontId="6" fillId="2" borderId="19" xfId="115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183" fontId="6" fillId="2" borderId="1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181" fontId="6" fillId="2" borderId="12" xfId="0" applyNumberFormat="1" applyFont="1" applyFill="1" applyBorder="1" applyAlignment="1" applyProtection="1">
      <alignment horizontal="right" vertical="center" wrapText="1"/>
    </xf>
    <xf numFmtId="0" fontId="1" fillId="2" borderId="12" xfId="0" applyNumberFormat="1" applyFont="1" applyFill="1" applyBorder="1" applyAlignment="1" applyProtection="1">
      <alignment horizontal="right" vertical="center" wrapText="1"/>
    </xf>
    <xf numFmtId="10" fontId="1" fillId="2" borderId="11" xfId="0" applyNumberFormat="1" applyFont="1" applyFill="1" applyBorder="1" applyAlignment="1">
      <alignment horizontal="right" vertical="center" wrapText="1"/>
    </xf>
    <xf numFmtId="0" fontId="1" fillId="2" borderId="10" xfId="0" applyNumberFormat="1" applyFont="1" applyFill="1" applyBorder="1" applyAlignment="1" applyProtection="1">
      <alignment horizontal="right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181" fontId="1" fillId="2" borderId="10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>
      <alignment horizontal="center" vertical="center"/>
    </xf>
    <xf numFmtId="181" fontId="6" fillId="2" borderId="0" xfId="0" applyNumberFormat="1" applyFont="1" applyFill="1" applyBorder="1" applyAlignment="1" applyProtection="1">
      <alignment horizontal="right" vertical="center" wrapText="1"/>
    </xf>
    <xf numFmtId="0" fontId="1" fillId="2" borderId="19" xfId="0" applyNumberFormat="1" applyFont="1" applyFill="1" applyBorder="1" applyAlignment="1">
      <alignment horizontal="center" vertical="center"/>
    </xf>
    <xf numFmtId="181" fontId="6" fillId="2" borderId="13" xfId="0" applyNumberFormat="1" applyFont="1" applyFill="1" applyBorder="1" applyAlignment="1" applyProtection="1">
      <alignment horizontal="right" vertical="center" wrapText="1"/>
    </xf>
    <xf numFmtId="0" fontId="1" fillId="2" borderId="14" xfId="0" applyNumberFormat="1" applyFont="1" applyFill="1" applyBorder="1" applyAlignment="1" applyProtection="1">
      <alignment horizontal="right" vertical="center" wrapText="1"/>
    </xf>
    <xf numFmtId="10" fontId="1" fillId="2" borderId="14" xfId="0" applyNumberFormat="1" applyFont="1" applyFill="1" applyBorder="1" applyAlignment="1">
      <alignment horizontal="right" vertical="center" wrapText="1"/>
    </xf>
    <xf numFmtId="181" fontId="1" fillId="2" borderId="14" xfId="0" applyNumberFormat="1" applyFont="1" applyFill="1" applyBorder="1" applyAlignment="1" applyProtection="1">
      <alignment horizontal="right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58" fontId="1" fillId="2" borderId="0" xfId="0" applyNumberFormat="1" applyFont="1" applyFill="1" applyBorder="1" applyAlignment="1">
      <alignment horizontal="center" vertical="center"/>
    </xf>
    <xf numFmtId="183" fontId="6" fillId="2" borderId="12" xfId="0" applyNumberFormat="1" applyFont="1" applyFill="1" applyBorder="1" applyAlignment="1">
      <alignment horizontal="right" vertical="center" wrapText="1"/>
    </xf>
    <xf numFmtId="0" fontId="1" fillId="2" borderId="1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0" xfId="0" applyNumberFormat="1" applyFont="1" applyFill="1" applyBorder="1" applyAlignment="1">
      <alignment horizontal="right" vertical="center"/>
    </xf>
    <xf numFmtId="181" fontId="1" fillId="2" borderId="14" xfId="0" applyNumberFormat="1" applyFont="1" applyFill="1" applyBorder="1" applyAlignment="1" applyProtection="1">
      <alignment vertical="center"/>
    </xf>
    <xf numFmtId="0" fontId="1" fillId="2" borderId="14" xfId="0" applyNumberFormat="1" applyFont="1" applyFill="1" applyBorder="1" applyAlignment="1" applyProtection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top" wrapText="1"/>
    </xf>
    <xf numFmtId="57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58" fontId="6" fillId="2" borderId="8" xfId="0" applyNumberFormat="1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left" vertical="center" wrapText="1"/>
    </xf>
    <xf numFmtId="182" fontId="6" fillId="2" borderId="10" xfId="0" applyNumberFormat="1" applyFont="1" applyFill="1" applyBorder="1" applyAlignment="1">
      <alignment horizontal="right" vertical="center" wrapText="1"/>
    </xf>
    <xf numFmtId="182" fontId="6" fillId="2" borderId="0" xfId="0" applyNumberFormat="1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182" fontId="6" fillId="2" borderId="10" xfId="0" applyNumberFormat="1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vertical="center"/>
    </xf>
    <xf numFmtId="0" fontId="15" fillId="0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6" fillId="2" borderId="0" xfId="156" applyFont="1" applyFill="1" applyAlignment="1"/>
    <xf numFmtId="0" fontId="6" fillId="2" borderId="0" xfId="156" applyFont="1" applyFill="1" applyAlignment="1">
      <alignment horizontal="right"/>
    </xf>
    <xf numFmtId="0" fontId="6" fillId="2" borderId="7" xfId="156" applyFont="1" applyFill="1" applyBorder="1" applyAlignment="1">
      <alignment horizontal="center" vertical="center"/>
    </xf>
    <xf numFmtId="0" fontId="6" fillId="2" borderId="8" xfId="156" applyFont="1" applyFill="1" applyBorder="1" applyAlignment="1">
      <alignment horizontal="center" vertical="center"/>
    </xf>
    <xf numFmtId="0" fontId="6" fillId="2" borderId="8" xfId="156" applyFont="1" applyFill="1" applyBorder="1" applyAlignment="1">
      <alignment horizontal="center" vertical="center" wrapText="1"/>
    </xf>
    <xf numFmtId="0" fontId="6" fillId="2" borderId="17" xfId="156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6" fillId="2" borderId="11" xfId="156" applyFont="1" applyFill="1" applyBorder="1" applyAlignment="1">
      <alignment horizontal="center" vertical="center" wrapText="1"/>
    </xf>
    <xf numFmtId="0" fontId="6" fillId="2" borderId="14" xfId="156" applyFont="1" applyFill="1" applyBorder="1" applyAlignment="1">
      <alignment horizontal="center" vertical="center" wrapText="1"/>
    </xf>
    <xf numFmtId="0" fontId="1" fillId="2" borderId="10" xfId="115" applyFont="1" applyFill="1" applyBorder="1" applyAlignment="1">
      <alignment horizontal="center" vertical="center"/>
    </xf>
    <xf numFmtId="0" fontId="1" fillId="2" borderId="10" xfId="115" applyNumberFormat="1" applyFont="1" applyFill="1" applyBorder="1" applyAlignment="1">
      <alignment horizontal="center" vertical="center"/>
    </xf>
    <xf numFmtId="183" fontId="1" fillId="2" borderId="11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185" fontId="1" fillId="2" borderId="11" xfId="0" applyNumberFormat="1" applyFont="1" applyFill="1" applyBorder="1" applyAlignment="1">
      <alignment horizontal="center" vertical="center"/>
    </xf>
    <xf numFmtId="186" fontId="1" fillId="2" borderId="11" xfId="0" applyNumberFormat="1" applyFont="1" applyFill="1" applyBorder="1" applyAlignment="1">
      <alignment horizontal="center" vertical="center"/>
    </xf>
    <xf numFmtId="185" fontId="6" fillId="2" borderId="11" xfId="0" applyNumberFormat="1" applyFont="1" applyFill="1" applyBorder="1" applyAlignment="1">
      <alignment horizontal="center" vertical="center"/>
    </xf>
    <xf numFmtId="183" fontId="1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 vertical="top"/>
    </xf>
    <xf numFmtId="0" fontId="1" fillId="2" borderId="32" xfId="0" applyFont="1" applyFill="1" applyBorder="1" applyAlignment="1">
      <alignment vertical="center"/>
    </xf>
    <xf numFmtId="183" fontId="6" fillId="2" borderId="14" xfId="0" applyNumberFormat="1" applyFont="1" applyFill="1" applyBorder="1" applyAlignment="1">
      <alignment horizontal="center" vertical="center"/>
    </xf>
    <xf numFmtId="181" fontId="1" fillId="2" borderId="14" xfId="0" applyNumberFormat="1" applyFont="1" applyFill="1" applyBorder="1" applyAlignment="1">
      <alignment horizontal="center" vertical="center"/>
    </xf>
    <xf numFmtId="183" fontId="1" fillId="2" borderId="0" xfId="0" applyNumberFormat="1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181" fontId="6" fillId="2" borderId="30" xfId="0" applyNumberFormat="1" applyFont="1" applyFill="1" applyBorder="1" applyAlignment="1">
      <alignment horizontal="center" vertical="center"/>
    </xf>
    <xf numFmtId="181" fontId="6" fillId="2" borderId="29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19" xfId="0" applyNumberFormat="1" applyFont="1" applyFill="1" applyBorder="1" applyAlignment="1">
      <alignment horizontal="center" vertical="center"/>
    </xf>
    <xf numFmtId="0" fontId="6" fillId="4" borderId="0" xfId="115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1" fillId="2" borderId="30" xfId="0" applyNumberFormat="1" applyFont="1" applyFill="1" applyBorder="1" applyAlignment="1">
      <alignment horizontal="center" vertical="center"/>
    </xf>
    <xf numFmtId="0" fontId="1" fillId="2" borderId="29" xfId="0" applyNumberFormat="1" applyFont="1" applyFill="1" applyBorder="1" applyAlignment="1">
      <alignment horizontal="center" vertical="center"/>
    </xf>
    <xf numFmtId="0" fontId="1" fillId="2" borderId="25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181" fontId="6" fillId="2" borderId="42" xfId="0" applyNumberFormat="1" applyFont="1" applyFill="1" applyBorder="1" applyAlignment="1">
      <alignment horizontal="center" vertical="center"/>
    </xf>
    <xf numFmtId="181" fontId="6" fillId="2" borderId="25" xfId="0" applyNumberFormat="1" applyFont="1" applyFill="1" applyBorder="1" applyAlignment="1">
      <alignment horizontal="center" vertical="center"/>
    </xf>
    <xf numFmtId="181" fontId="1" fillId="2" borderId="30" xfId="0" applyNumberFormat="1" applyFont="1" applyFill="1" applyBorder="1" applyAlignment="1">
      <alignment horizontal="center" vertical="center"/>
    </xf>
    <xf numFmtId="181" fontId="1" fillId="2" borderId="43" xfId="0" applyNumberFormat="1" applyFont="1" applyFill="1" applyBorder="1" applyAlignment="1">
      <alignment horizontal="center" vertical="center"/>
    </xf>
    <xf numFmtId="181" fontId="1" fillId="2" borderId="44" xfId="0" applyNumberFormat="1" applyFont="1" applyFill="1" applyBorder="1" applyAlignment="1">
      <alignment horizontal="center" vertical="center"/>
    </xf>
    <xf numFmtId="181" fontId="1" fillId="2" borderId="45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181" fontId="6" fillId="2" borderId="38" xfId="115" applyNumberFormat="1" applyFont="1" applyFill="1" applyBorder="1" applyAlignment="1">
      <alignment horizontal="center" vertical="center"/>
    </xf>
    <xf numFmtId="181" fontId="6" fillId="2" borderId="36" xfId="115" applyNumberFormat="1" applyFont="1" applyFill="1" applyBorder="1" applyAlignment="1">
      <alignment horizontal="center" vertical="center"/>
    </xf>
    <xf numFmtId="181" fontId="6" fillId="2" borderId="37" xfId="115" applyNumberFormat="1" applyFont="1" applyFill="1" applyBorder="1" applyAlignment="1">
      <alignment horizontal="center" vertical="center"/>
    </xf>
    <xf numFmtId="181" fontId="1" fillId="2" borderId="10" xfId="0" applyNumberFormat="1" applyFont="1" applyFill="1" applyBorder="1" applyAlignment="1">
      <alignment horizontal="center" vertical="center"/>
    </xf>
    <xf numFmtId="181" fontId="1" fillId="2" borderId="46" xfId="0" applyNumberFormat="1" applyFont="1" applyFill="1" applyBorder="1" applyAlignment="1">
      <alignment horizontal="center" vertical="center"/>
    </xf>
    <xf numFmtId="181" fontId="16" fillId="2" borderId="0" xfId="115" applyNumberFormat="1" applyFont="1" applyFill="1" applyBorder="1" applyAlignment="1">
      <alignment horizontal="center" vertical="center"/>
    </xf>
    <xf numFmtId="181" fontId="1" fillId="2" borderId="47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7" fillId="2" borderId="0" xfId="0" applyFont="1" applyFill="1" applyBorder="1" applyAlignment="1">
      <alignment vertical="center"/>
    </xf>
    <xf numFmtId="0" fontId="18" fillId="2" borderId="0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181" fontId="1" fillId="2" borderId="37" xfId="0" applyNumberFormat="1" applyFont="1" applyFill="1" applyBorder="1" applyAlignment="1">
      <alignment horizontal="center" vertical="center"/>
    </xf>
    <xf numFmtId="2" fontId="6" fillId="2" borderId="30" xfId="0" applyNumberFormat="1" applyFont="1" applyFill="1" applyBorder="1" applyAlignment="1">
      <alignment horizontal="center" vertical="center" wrapText="1"/>
    </xf>
    <xf numFmtId="2" fontId="6" fillId="2" borderId="29" xfId="0" applyNumberFormat="1" applyFont="1" applyFill="1" applyBorder="1" applyAlignment="1">
      <alignment horizontal="center" vertical="center" wrapText="1"/>
    </xf>
    <xf numFmtId="181" fontId="6" fillId="2" borderId="29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181" fontId="19" fillId="2" borderId="0" xfId="115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49" fontId="6" fillId="2" borderId="12" xfId="115" applyNumberFormat="1" applyFont="1" applyFill="1" applyBorder="1" applyAlignment="1">
      <alignment horizontal="center" vertical="center"/>
    </xf>
    <xf numFmtId="49" fontId="10" fillId="2" borderId="12" xfId="115" applyNumberFormat="1" applyFont="1" applyFill="1" applyBorder="1" applyAlignment="1">
      <alignment horizontal="center" vertical="center"/>
    </xf>
    <xf numFmtId="49" fontId="6" fillId="2" borderId="11" xfId="115" applyNumberFormat="1" applyFont="1" applyFill="1" applyBorder="1" applyAlignment="1">
      <alignment horizontal="center" vertical="center"/>
    </xf>
    <xf numFmtId="49" fontId="10" fillId="2" borderId="11" xfId="115" applyNumberFormat="1" applyFont="1" applyFill="1" applyBorder="1" applyAlignment="1">
      <alignment horizontal="center" vertical="center"/>
    </xf>
    <xf numFmtId="0" fontId="20" fillId="2" borderId="29" xfId="0" applyFont="1" applyFill="1" applyBorder="1" applyAlignment="1">
      <alignment horizontal="center" vertical="center"/>
    </xf>
    <xf numFmtId="2" fontId="6" fillId="2" borderId="25" xfId="0" applyNumberFormat="1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49" fontId="1" fillId="2" borderId="29" xfId="0" applyNumberFormat="1" applyFont="1" applyFill="1" applyBorder="1" applyAlignment="1">
      <alignment vertical="center"/>
    </xf>
    <xf numFmtId="49" fontId="1" fillId="2" borderId="29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6" fillId="2" borderId="34" xfId="115" applyNumberFormat="1" applyFont="1" applyFill="1" applyBorder="1" applyAlignment="1">
      <alignment horizontal="center" vertical="center"/>
    </xf>
    <xf numFmtId="49" fontId="6" fillId="2" borderId="25" xfId="115" applyNumberFormat="1" applyFont="1" applyFill="1" applyBorder="1" applyAlignment="1">
      <alignment horizontal="center" vertical="center"/>
    </xf>
    <xf numFmtId="49" fontId="20" fillId="2" borderId="30" xfId="0" applyNumberFormat="1" applyFont="1" applyFill="1" applyBorder="1" applyAlignment="1">
      <alignment horizontal="center" vertical="center"/>
    </xf>
    <xf numFmtId="49" fontId="20" fillId="2" borderId="2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25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5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4" borderId="0" xfId="0" applyFont="1" applyFill="1" applyAlignment="1">
      <alignment horizontal="center" vertical="center"/>
    </xf>
    <xf numFmtId="183" fontId="1" fillId="2" borderId="30" xfId="0" applyNumberFormat="1" applyFont="1" applyFill="1" applyBorder="1" applyAlignment="1">
      <alignment horizontal="center" vertical="center"/>
    </xf>
    <xf numFmtId="183" fontId="1" fillId="2" borderId="0" xfId="0" applyNumberFormat="1" applyFont="1" applyFill="1" applyBorder="1" applyAlignment="1">
      <alignment horizontal="center" vertical="center"/>
    </xf>
    <xf numFmtId="181" fontId="6" fillId="4" borderId="0" xfId="0" applyNumberFormat="1" applyFont="1" applyFill="1" applyAlignment="1">
      <alignment horizontal="center" vertical="center"/>
    </xf>
    <xf numFmtId="184" fontId="6" fillId="2" borderId="12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Alignment="1">
      <alignment horizontal="center" vertical="center"/>
    </xf>
    <xf numFmtId="184" fontId="6" fillId="2" borderId="15" xfId="0" applyNumberFormat="1" applyFont="1" applyFill="1" applyBorder="1" applyAlignment="1">
      <alignment horizontal="center" vertical="center"/>
    </xf>
    <xf numFmtId="184" fontId="1" fillId="2" borderId="14" xfId="0" applyNumberFormat="1" applyFont="1" applyFill="1" applyBorder="1" applyAlignment="1">
      <alignment horizontal="center" vertical="center"/>
    </xf>
    <xf numFmtId="184" fontId="1" fillId="2" borderId="15" xfId="0" applyNumberFormat="1" applyFont="1" applyFill="1" applyBorder="1" applyAlignment="1">
      <alignment horizontal="center" vertical="center"/>
    </xf>
    <xf numFmtId="184" fontId="1" fillId="2" borderId="29" xfId="0" applyNumberFormat="1" applyFont="1" applyFill="1" applyBorder="1" applyAlignment="1">
      <alignment horizontal="center" vertical="center"/>
    </xf>
    <xf numFmtId="184" fontId="6" fillId="2" borderId="1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Border="1"/>
    <xf numFmtId="49" fontId="6" fillId="2" borderId="10" xfId="0" applyNumberFormat="1" applyFont="1" applyFill="1" applyBorder="1" applyAlignment="1">
      <alignment horizontal="center" vertical="center"/>
    </xf>
    <xf numFmtId="183" fontId="6" fillId="2" borderId="10" xfId="0" applyNumberFormat="1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186" fontId="6" fillId="2" borderId="0" xfId="0" applyNumberFormat="1" applyFont="1" applyFill="1" applyBorder="1" applyAlignment="1">
      <alignment horizontal="center" vertical="center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Border="1" applyAlignment="1">
      <alignment vertical="center" wrapText="1"/>
    </xf>
    <xf numFmtId="0" fontId="23" fillId="2" borderId="0" xfId="0" applyFont="1" applyFill="1" applyAlignment="1">
      <alignment vertical="center" wrapText="1"/>
    </xf>
    <xf numFmtId="0" fontId="23" fillId="2" borderId="0" xfId="0" applyFont="1" applyFill="1" applyAlignment="1">
      <alignment horizontal="right" vertical="center" wrapText="1"/>
    </xf>
    <xf numFmtId="0" fontId="23" fillId="2" borderId="48" xfId="0" applyFont="1" applyFill="1" applyBorder="1" applyAlignment="1">
      <alignment horizontal="left" vertical="center" wrapText="1"/>
    </xf>
    <xf numFmtId="0" fontId="23" fillId="2" borderId="49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50" xfId="0" applyFont="1" applyFill="1" applyBorder="1" applyAlignment="1">
      <alignment horizontal="left" vertical="center" wrapText="1"/>
    </xf>
    <xf numFmtId="185" fontId="24" fillId="2" borderId="8" xfId="109" applyNumberFormat="1" applyFill="1" applyBorder="1" applyAlignment="1">
      <alignment horizontal="center" vertical="center"/>
    </xf>
    <xf numFmtId="0" fontId="24" fillId="2" borderId="8" xfId="109" applyFill="1" applyBorder="1" applyAlignment="1">
      <alignment horizontal="center" vertical="center"/>
    </xf>
    <xf numFmtId="180" fontId="24" fillId="2" borderId="9" xfId="109" applyNumberFormat="1" applyFill="1" applyBorder="1" applyAlignment="1">
      <alignment horizontal="center" vertical="center"/>
    </xf>
    <xf numFmtId="0" fontId="24" fillId="2" borderId="16" xfId="109" applyFill="1" applyBorder="1">
      <alignment vertical="center"/>
    </xf>
    <xf numFmtId="185" fontId="23" fillId="2" borderId="51" xfId="0" applyNumberFormat="1" applyFont="1" applyFill="1" applyBorder="1" applyAlignment="1">
      <alignment horizontal="right" vertical="center" shrinkToFit="1"/>
    </xf>
    <xf numFmtId="181" fontId="8" fillId="2" borderId="0" xfId="0" applyNumberFormat="1" applyFont="1" applyFill="1" applyAlignment="1">
      <alignment vertical="center"/>
    </xf>
    <xf numFmtId="186" fontId="8" fillId="2" borderId="18" xfId="0" applyNumberFormat="1" applyFont="1" applyFill="1" applyBorder="1" applyAlignment="1">
      <alignment horizontal="right" vertical="center"/>
    </xf>
    <xf numFmtId="0" fontId="24" fillId="2" borderId="10" xfId="109" applyFill="1" applyBorder="1">
      <alignment vertical="center"/>
    </xf>
    <xf numFmtId="185" fontId="23" fillId="2" borderId="52" xfId="0" applyNumberFormat="1" applyFont="1" applyFill="1" applyBorder="1" applyAlignment="1">
      <alignment horizontal="right" vertical="center" shrinkToFit="1"/>
    </xf>
    <xf numFmtId="186" fontId="8" fillId="2" borderId="12" xfId="0" applyNumberFormat="1" applyFont="1" applyFill="1" applyBorder="1" applyAlignment="1">
      <alignment horizontal="right" vertical="center"/>
    </xf>
    <xf numFmtId="181" fontId="16" fillId="2" borderId="0" xfId="0" applyNumberFormat="1" applyFont="1" applyFill="1" applyAlignment="1">
      <alignment vertical="center"/>
    </xf>
    <xf numFmtId="181" fontId="8" fillId="0" borderId="29" xfId="0" applyNumberFormat="1" applyFont="1" applyFill="1" applyBorder="1" applyAlignment="1">
      <alignment vertical="center"/>
    </xf>
    <xf numFmtId="186" fontId="8" fillId="2" borderId="0" xfId="0" applyNumberFormat="1" applyFont="1" applyFill="1" applyAlignment="1">
      <alignment vertical="center"/>
    </xf>
    <xf numFmtId="181" fontId="23" fillId="2" borderId="11" xfId="0" applyNumberFormat="1" applyFont="1" applyFill="1" applyBorder="1" applyAlignment="1">
      <alignment horizontal="right" vertical="center" shrinkToFit="1"/>
    </xf>
    <xf numFmtId="185" fontId="8" fillId="2" borderId="10" xfId="0" applyNumberFormat="1" applyFont="1" applyFill="1" applyBorder="1" applyAlignment="1">
      <alignment horizontal="right" vertical="center"/>
    </xf>
    <xf numFmtId="181" fontId="8" fillId="2" borderId="11" xfId="0" applyNumberFormat="1" applyFont="1" applyFill="1" applyBorder="1" applyAlignment="1">
      <alignment horizontal="right" vertical="center"/>
    </xf>
    <xf numFmtId="0" fontId="24" fillId="2" borderId="13" xfId="109" applyFill="1" applyBorder="1">
      <alignment vertical="center"/>
    </xf>
    <xf numFmtId="185" fontId="8" fillId="2" borderId="13" xfId="0" applyNumberFormat="1" applyFont="1" applyFill="1" applyBorder="1" applyAlignment="1">
      <alignment horizontal="right" vertical="center"/>
    </xf>
    <xf numFmtId="181" fontId="8" fillId="2" borderId="14" xfId="0" applyNumberFormat="1" applyFont="1" applyFill="1" applyBorder="1" applyAlignment="1">
      <alignment horizontal="right" vertical="center"/>
    </xf>
    <xf numFmtId="186" fontId="8" fillId="2" borderId="15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left" vertical="center" wrapText="1"/>
    </xf>
    <xf numFmtId="0" fontId="25" fillId="2" borderId="19" xfId="0" applyFont="1" applyFill="1" applyBorder="1" applyAlignment="1">
      <alignment horizontal="left" vertical="center" wrapText="1"/>
    </xf>
    <xf numFmtId="185" fontId="10" fillId="2" borderId="8" xfId="109" applyNumberFormat="1" applyFont="1" applyFill="1" applyBorder="1" applyAlignment="1">
      <alignment horizontal="center" vertical="center"/>
    </xf>
    <xf numFmtId="0" fontId="10" fillId="2" borderId="8" xfId="109" applyFont="1" applyFill="1" applyBorder="1" applyAlignment="1">
      <alignment horizontal="center" vertical="center"/>
    </xf>
    <xf numFmtId="181" fontId="10" fillId="2" borderId="9" xfId="109" applyNumberFormat="1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vertical="center" wrapText="1"/>
    </xf>
    <xf numFmtId="183" fontId="1" fillId="2" borderId="12" xfId="0" applyNumberFormat="1" applyFont="1" applyFill="1" applyBorder="1" applyAlignment="1">
      <alignment horizontal="center" vertical="center"/>
    </xf>
    <xf numFmtId="0" fontId="10" fillId="2" borderId="0" xfId="109" applyFont="1" applyFill="1" applyBorder="1">
      <alignment vertical="center"/>
    </xf>
    <xf numFmtId="180" fontId="1" fillId="2" borderId="12" xfId="0" applyNumberFormat="1" applyFont="1" applyFill="1" applyBorder="1" applyAlignment="1">
      <alignment horizontal="center" vertical="center"/>
    </xf>
    <xf numFmtId="0" fontId="10" fillId="2" borderId="19" xfId="109" applyFont="1" applyFill="1" applyBorder="1">
      <alignment vertical="center"/>
    </xf>
    <xf numFmtId="183" fontId="1" fillId="2" borderId="15" xfId="0" applyNumberFormat="1" applyFont="1" applyFill="1" applyBorder="1" applyAlignment="1">
      <alignment horizontal="center" vertical="center"/>
    </xf>
    <xf numFmtId="0" fontId="1" fillId="2" borderId="19" xfId="0" applyFont="1" applyFill="1" applyBorder="1"/>
    <xf numFmtId="0" fontId="6" fillId="2" borderId="9" xfId="0" applyNumberFormat="1" applyFont="1" applyFill="1" applyBorder="1" applyAlignment="1">
      <alignment horizontal="center" vertical="center" wrapText="1"/>
    </xf>
    <xf numFmtId="180" fontId="1" fillId="2" borderId="11" xfId="0" applyNumberFormat="1" applyFont="1" applyFill="1" applyBorder="1" applyAlignment="1">
      <alignment horizontal="center" vertical="center"/>
    </xf>
    <xf numFmtId="181" fontId="6" fillId="4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/>
    </xf>
    <xf numFmtId="0" fontId="26" fillId="2" borderId="48" xfId="0" applyFont="1" applyFill="1" applyBorder="1" applyAlignment="1">
      <alignment horizontal="left" vertical="center" wrapText="1"/>
    </xf>
    <xf numFmtId="184" fontId="10" fillId="2" borderId="55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50" xfId="0" applyFont="1" applyFill="1" applyBorder="1" applyAlignment="1">
      <alignment horizontal="left" vertical="center"/>
    </xf>
    <xf numFmtId="184" fontId="1" fillId="2" borderId="56" xfId="0" applyNumberFormat="1" applyFont="1" applyFill="1" applyBorder="1" applyAlignment="1">
      <alignment horizontal="center" vertical="center"/>
    </xf>
    <xf numFmtId="181" fontId="1" fillId="2" borderId="50" xfId="0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9" fillId="2" borderId="20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1" fontId="17" fillId="2" borderId="11" xfId="0" applyNumberFormat="1" applyFont="1" applyFill="1" applyBorder="1" applyAlignment="1">
      <alignment horizontal="center" vertical="center" wrapText="1"/>
    </xf>
    <xf numFmtId="1" fontId="17" fillId="2" borderId="0" xfId="0" applyNumberFormat="1" applyFont="1" applyFill="1" applyBorder="1" applyAlignment="1">
      <alignment horizontal="center" vertical="center" wrapText="1"/>
    </xf>
    <xf numFmtId="183" fontId="19" fillId="2" borderId="11" xfId="0" applyNumberFormat="1" applyFont="1" applyFill="1" applyBorder="1" applyAlignment="1">
      <alignment horizontal="center" vertical="center"/>
    </xf>
    <xf numFmtId="183" fontId="17" fillId="2" borderId="12" xfId="0" applyNumberFormat="1" applyFont="1" applyFill="1" applyBorder="1" applyAlignment="1">
      <alignment horizontal="center" vertical="center"/>
    </xf>
    <xf numFmtId="0" fontId="17" fillId="2" borderId="0" xfId="0" applyNumberFormat="1" applyFont="1" applyFill="1" applyBorder="1" applyAlignment="1">
      <alignment horizontal="center" vertical="center"/>
    </xf>
    <xf numFmtId="183" fontId="28" fillId="0" borderId="12" xfId="0" applyNumberFormat="1" applyFont="1" applyFill="1" applyBorder="1" applyAlignment="1">
      <alignment horizontal="center" vertical="center"/>
    </xf>
    <xf numFmtId="183" fontId="28" fillId="0" borderId="11" xfId="0" applyNumberFormat="1" applyFont="1" applyFill="1" applyBorder="1" applyAlignment="1">
      <alignment horizontal="center" vertical="center"/>
    </xf>
    <xf numFmtId="183" fontId="28" fillId="0" borderId="0" xfId="0" applyNumberFormat="1" applyFont="1" applyFill="1" applyBorder="1" applyAlignment="1">
      <alignment horizontal="center" vertical="center"/>
    </xf>
    <xf numFmtId="0" fontId="17" fillId="2" borderId="0" xfId="0" applyNumberFormat="1" applyFont="1" applyFill="1" applyAlignment="1">
      <alignment horizontal="center" vertical="center"/>
    </xf>
    <xf numFmtId="58" fontId="17" fillId="2" borderId="0" xfId="0" applyNumberFormat="1" applyFont="1" applyFill="1" applyAlignment="1">
      <alignment horizontal="center" vertical="center"/>
    </xf>
    <xf numFmtId="181" fontId="21" fillId="2" borderId="11" xfId="0" applyNumberFormat="1" applyFont="1" applyFill="1" applyBorder="1" applyAlignment="1">
      <alignment horizontal="center" vertical="center"/>
    </xf>
    <xf numFmtId="181" fontId="21" fillId="2" borderId="12" xfId="0" applyNumberFormat="1" applyFont="1" applyFill="1" applyBorder="1" applyAlignment="1">
      <alignment horizontal="center" vertical="center"/>
    </xf>
    <xf numFmtId="181" fontId="29" fillId="2" borderId="11" xfId="0" applyNumberFormat="1" applyFont="1" applyFill="1" applyBorder="1" applyAlignment="1">
      <alignment horizontal="center" vertical="center"/>
    </xf>
    <xf numFmtId="181" fontId="29" fillId="2" borderId="12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181" fontId="29" fillId="2" borderId="29" xfId="0" applyNumberFormat="1" applyFont="1" applyFill="1" applyBorder="1" applyAlignment="1">
      <alignment horizontal="center" vertical="center"/>
    </xf>
    <xf numFmtId="181" fontId="29" fillId="2" borderId="25" xfId="0" applyNumberFormat="1" applyFont="1" applyFill="1" applyBorder="1" applyAlignment="1">
      <alignment horizontal="center" vertical="center"/>
    </xf>
    <xf numFmtId="181" fontId="29" fillId="2" borderId="36" xfId="0" applyNumberFormat="1" applyFont="1" applyFill="1" applyBorder="1" applyAlignment="1">
      <alignment horizontal="center" vertical="center"/>
    </xf>
    <xf numFmtId="181" fontId="29" fillId="2" borderId="37" xfId="0" applyNumberFormat="1" applyFont="1" applyFill="1" applyBorder="1" applyAlignment="1">
      <alignment horizontal="center" vertical="center"/>
    </xf>
    <xf numFmtId="0" fontId="17" fillId="2" borderId="19" xfId="0" applyNumberFormat="1" applyFont="1" applyFill="1" applyBorder="1" applyAlignment="1">
      <alignment horizontal="center" vertical="center"/>
    </xf>
    <xf numFmtId="0" fontId="17" fillId="2" borderId="13" xfId="0" applyNumberFormat="1" applyFont="1" applyFill="1" applyBorder="1" applyAlignment="1">
      <alignment horizontal="center" vertical="center"/>
    </xf>
    <xf numFmtId="181" fontId="29" fillId="2" borderId="14" xfId="0" applyNumberFormat="1" applyFont="1" applyFill="1" applyBorder="1" applyAlignment="1">
      <alignment horizontal="center" vertical="center"/>
    </xf>
    <xf numFmtId="181" fontId="29" fillId="2" borderId="15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right" vertical="top"/>
    </xf>
    <xf numFmtId="0" fontId="6" fillId="2" borderId="19" xfId="0" applyFont="1" applyFill="1" applyBorder="1" applyAlignment="1">
      <alignment vertical="center"/>
    </xf>
    <xf numFmtId="0" fontId="6" fillId="2" borderId="2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left" vertical="center"/>
    </xf>
    <xf numFmtId="184" fontId="1" fillId="4" borderId="0" xfId="164" applyNumberFormat="1" applyFont="1" applyFill="1" applyBorder="1" applyAlignment="1">
      <alignment horizontal="center" vertical="center"/>
    </xf>
    <xf numFmtId="181" fontId="1" fillId="4" borderId="0" xfId="164" applyNumberFormat="1" applyFont="1" applyFill="1" applyBorder="1" applyAlignment="1">
      <alignment horizontal="center" vertical="center"/>
    </xf>
    <xf numFmtId="181" fontId="1" fillId="4" borderId="0" xfId="164" applyNumberFormat="1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6" fillId="2" borderId="11" xfId="0" applyNumberFormat="1" applyFont="1" applyFill="1" applyBorder="1" applyAlignment="1">
      <alignment horizontal="center" vertical="center"/>
    </xf>
    <xf numFmtId="183" fontId="6" fillId="2" borderId="12" xfId="151" applyNumberFormat="1" applyFont="1" applyFill="1" applyBorder="1" applyAlignment="1">
      <alignment horizontal="center" vertical="center"/>
    </xf>
    <xf numFmtId="0" fontId="6" fillId="2" borderId="0" xfId="151" applyNumberFormat="1" applyFont="1" applyFill="1" applyBorder="1" applyAlignment="1">
      <alignment horizontal="center" vertical="center"/>
    </xf>
    <xf numFmtId="181" fontId="6" fillId="2" borderId="12" xfId="151" applyNumberFormat="1" applyFont="1" applyFill="1" applyBorder="1" applyAlignment="1">
      <alignment horizontal="center" vertical="center"/>
    </xf>
    <xf numFmtId="0" fontId="6" fillId="2" borderId="11" xfId="151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1" fillId="2" borderId="15" xfId="164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right" vertical="top"/>
    </xf>
    <xf numFmtId="0" fontId="6" fillId="2" borderId="19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/>
    </xf>
    <xf numFmtId="49" fontId="1" fillId="2" borderId="30" xfId="0" applyNumberFormat="1" applyFont="1" applyFill="1" applyBorder="1" applyAlignment="1">
      <alignment horizontal="center" vertical="center"/>
    </xf>
    <xf numFmtId="181" fontId="0" fillId="2" borderId="0" xfId="0" applyNumberFormat="1" applyFont="1" applyFill="1" applyAlignment="1">
      <alignment horizontal="center" vertical="center"/>
    </xf>
    <xf numFmtId="0" fontId="1" fillId="2" borderId="15" xfId="0" applyNumberFormat="1" applyFont="1" applyFill="1" applyBorder="1" applyAlignment="1">
      <alignment horizontal="center" vertical="center"/>
    </xf>
    <xf numFmtId="184" fontId="6" fillId="2" borderId="0" xfId="0" applyNumberFormat="1" applyFont="1" applyFill="1" applyBorder="1" applyAlignment="1">
      <alignment horizontal="right" vertical="top"/>
    </xf>
    <xf numFmtId="184" fontId="6" fillId="2" borderId="19" xfId="0" applyNumberFormat="1" applyFont="1" applyFill="1" applyBorder="1" applyAlignment="1">
      <alignment vertical="center"/>
    </xf>
    <xf numFmtId="0" fontId="6" fillId="2" borderId="19" xfId="0" applyFont="1" applyFill="1" applyBorder="1" applyAlignment="1">
      <alignment horizontal="right" vertical="center"/>
    </xf>
    <xf numFmtId="184" fontId="6" fillId="2" borderId="9" xfId="0" applyNumberFormat="1" applyFont="1" applyFill="1" applyBorder="1" applyAlignment="1">
      <alignment horizontal="center" vertical="center"/>
    </xf>
    <xf numFmtId="184" fontId="6" fillId="2" borderId="17" xfId="0" applyNumberFormat="1" applyFont="1" applyFill="1" applyBorder="1" applyAlignment="1">
      <alignment horizontal="center" vertical="center"/>
    </xf>
    <xf numFmtId="184" fontId="6" fillId="4" borderId="20" xfId="0" applyNumberFormat="1" applyFont="1" applyFill="1" applyBorder="1" applyAlignment="1">
      <alignment vertical="center"/>
    </xf>
    <xf numFmtId="0" fontId="1" fillId="4" borderId="20" xfId="0" applyNumberFormat="1" applyFont="1" applyFill="1" applyBorder="1" applyAlignment="1">
      <alignment vertical="center"/>
    </xf>
    <xf numFmtId="184" fontId="6" fillId="2" borderId="0" xfId="0" applyNumberFormat="1" applyFont="1" applyFill="1" applyAlignment="1">
      <alignment horizontal="center" vertical="center"/>
    </xf>
    <xf numFmtId="181" fontId="6" fillId="2" borderId="11" xfId="164" applyNumberFormat="1" applyFont="1" applyFill="1" applyBorder="1" applyAlignment="1">
      <alignment horizontal="center" vertical="center"/>
    </xf>
    <xf numFmtId="183" fontId="1" fillId="2" borderId="57" xfId="0" applyNumberFormat="1" applyFont="1" applyFill="1" applyBorder="1" applyAlignment="1">
      <alignment horizontal="center" vertical="center"/>
    </xf>
    <xf numFmtId="0" fontId="6" fillId="2" borderId="0" xfId="164" applyNumberFormat="1" applyFont="1" applyFill="1" applyBorder="1" applyAlignment="1">
      <alignment horizontal="center" vertical="center"/>
    </xf>
    <xf numFmtId="183" fontId="1" fillId="2" borderId="58" xfId="0" applyNumberFormat="1" applyFont="1" applyFill="1" applyBorder="1" applyAlignment="1">
      <alignment horizontal="center" vertical="center"/>
    </xf>
    <xf numFmtId="184" fontId="6" fillId="2" borderId="3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58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184" fontId="6" fillId="4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184" fontId="6" fillId="2" borderId="12" xfId="164" applyNumberFormat="1" applyFont="1" applyFill="1" applyBorder="1" applyAlignment="1">
      <alignment horizontal="center" vertical="center"/>
    </xf>
    <xf numFmtId="181" fontId="6" fillId="2" borderId="12" xfId="164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181" fontId="6" fillId="2" borderId="0" xfId="164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181" fontId="20" fillId="2" borderId="29" xfId="0" applyNumberFormat="1" applyFont="1" applyFill="1" applyBorder="1" applyAlignment="1">
      <alignment horizontal="center" vertical="center"/>
    </xf>
    <xf numFmtId="181" fontId="6" fillId="2" borderId="0" xfId="151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184" fontId="6" fillId="2" borderId="15" xfId="164" applyNumberFormat="1" applyFont="1" applyFill="1" applyBorder="1" applyAlignment="1">
      <alignment horizontal="center" vertical="center"/>
    </xf>
    <xf numFmtId="0" fontId="20" fillId="2" borderId="40" xfId="0" applyFont="1" applyFill="1" applyBorder="1" applyAlignment="1">
      <alignment horizontal="center" vertical="center"/>
    </xf>
    <xf numFmtId="181" fontId="20" fillId="2" borderId="40" xfId="0" applyNumberFormat="1" applyFont="1" applyFill="1" applyBorder="1" applyAlignment="1">
      <alignment horizontal="center" vertical="center"/>
    </xf>
    <xf numFmtId="0" fontId="6" fillId="2" borderId="15" xfId="0" applyNumberFormat="1" applyFont="1" applyFill="1" applyBorder="1" applyAlignment="1">
      <alignment horizontal="center" vertical="center"/>
    </xf>
    <xf numFmtId="184" fontId="6" fillId="2" borderId="0" xfId="0" applyNumberFormat="1" applyFont="1" applyFill="1" applyBorder="1" applyAlignment="1">
      <alignment horizontal="center" vertical="center"/>
    </xf>
    <xf numFmtId="49" fontId="6" fillId="2" borderId="12" xfId="151" applyNumberFormat="1" applyFont="1" applyFill="1" applyBorder="1" applyAlignment="1">
      <alignment horizontal="center" vertical="center"/>
    </xf>
    <xf numFmtId="0" fontId="6" fillId="2" borderId="12" xfId="151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 wrapText="1"/>
    </xf>
    <xf numFmtId="184" fontId="6" fillId="4" borderId="0" xfId="0" applyNumberFormat="1" applyFont="1" applyFill="1" applyAlignment="1">
      <alignment vertical="center"/>
    </xf>
    <xf numFmtId="184" fontId="10" fillId="2" borderId="59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184" fontId="10" fillId="2" borderId="60" xfId="0" applyNumberFormat="1" applyFont="1" applyFill="1" applyBorder="1" applyAlignment="1">
      <alignment horizontal="center" vertical="center"/>
    </xf>
    <xf numFmtId="184" fontId="6" fillId="2" borderId="61" xfId="0" applyNumberFormat="1" applyFont="1" applyFill="1" applyBorder="1" applyAlignment="1">
      <alignment horizontal="center" vertical="center" wrapText="1"/>
    </xf>
    <xf numFmtId="184" fontId="6" fillId="2" borderId="62" xfId="0" applyNumberFormat="1" applyFont="1" applyFill="1" applyBorder="1" applyAlignment="1">
      <alignment horizontal="center" vertical="center" wrapText="1"/>
    </xf>
    <xf numFmtId="184" fontId="6" fillId="2" borderId="25" xfId="0" applyNumberFormat="1" applyFont="1" applyFill="1" applyBorder="1" applyAlignment="1">
      <alignment horizontal="center" vertical="center" wrapText="1"/>
    </xf>
    <xf numFmtId="184" fontId="6" fillId="2" borderId="33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184" fontId="1" fillId="0" borderId="0" xfId="0" applyNumberFormat="1" applyFont="1" applyAlignment="1">
      <alignment vertical="center"/>
    </xf>
    <xf numFmtId="181" fontId="6" fillId="2" borderId="0" xfId="0" applyNumberFormat="1" applyFont="1" applyFill="1" applyBorder="1" applyAlignment="1">
      <alignment horizontal="right" vertical="top"/>
    </xf>
    <xf numFmtId="0" fontId="6" fillId="2" borderId="19" xfId="0" applyFont="1" applyFill="1" applyBorder="1" applyAlignment="1">
      <alignment horizontal="left" vertical="center"/>
    </xf>
    <xf numFmtId="181" fontId="6" fillId="2" borderId="19" xfId="0" applyNumberFormat="1" applyFont="1" applyFill="1" applyBorder="1" applyAlignment="1">
      <alignment vertical="center"/>
    </xf>
    <xf numFmtId="184" fontId="6" fillId="2" borderId="19" xfId="0" applyNumberFormat="1" applyFont="1" applyFill="1" applyBorder="1" applyAlignment="1">
      <alignment horizontal="right" vertical="top"/>
    </xf>
    <xf numFmtId="181" fontId="6" fillId="2" borderId="19" xfId="0" applyNumberFormat="1" applyFont="1" applyFill="1" applyBorder="1" applyAlignment="1">
      <alignment horizontal="right" vertical="top"/>
    </xf>
    <xf numFmtId="181" fontId="6" fillId="2" borderId="21" xfId="0" applyNumberFormat="1" applyFont="1" applyFill="1" applyBorder="1" applyAlignment="1">
      <alignment horizontal="center" vertical="center"/>
    </xf>
    <xf numFmtId="184" fontId="6" fillId="2" borderId="8" xfId="0" applyNumberFormat="1" applyFont="1" applyFill="1" applyBorder="1" applyAlignment="1">
      <alignment horizontal="center" vertical="center"/>
    </xf>
    <xf numFmtId="181" fontId="6" fillId="2" borderId="9" xfId="0" applyNumberFormat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/>
    </xf>
    <xf numFmtId="184" fontId="1" fillId="4" borderId="20" xfId="0" applyNumberFormat="1" applyFont="1" applyFill="1" applyBorder="1" applyAlignment="1">
      <alignment vertical="center"/>
    </xf>
    <xf numFmtId="181" fontId="1" fillId="4" borderId="20" xfId="0" applyNumberFormat="1" applyFont="1" applyFill="1" applyBorder="1" applyAlignment="1">
      <alignment vertical="center"/>
    </xf>
    <xf numFmtId="184" fontId="1" fillId="0" borderId="0" xfId="0" applyNumberFormat="1" applyFont="1" applyAlignment="1">
      <alignment horizontal="center" vertical="center"/>
    </xf>
    <xf numFmtId="184" fontId="6" fillId="2" borderId="12" xfId="151" applyNumberFormat="1" applyFont="1" applyFill="1" applyBorder="1" applyAlignment="1">
      <alignment horizontal="center" vertical="center"/>
    </xf>
    <xf numFmtId="181" fontId="6" fillId="4" borderId="0" xfId="0" applyNumberFormat="1" applyFont="1" applyFill="1" applyAlignment="1">
      <alignment vertical="center"/>
    </xf>
    <xf numFmtId="184" fontId="23" fillId="0" borderId="11" xfId="0" applyNumberFormat="1" applyFont="1" applyFill="1" applyBorder="1" applyAlignment="1">
      <alignment horizontal="center" vertical="center"/>
    </xf>
    <xf numFmtId="181" fontId="23" fillId="0" borderId="12" xfId="0" applyNumberFormat="1" applyFont="1" applyFill="1" applyBorder="1" applyAlignment="1">
      <alignment horizontal="center" vertical="center" wrapText="1"/>
    </xf>
    <xf numFmtId="180" fontId="23" fillId="0" borderId="11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center" vertical="center"/>
    </xf>
    <xf numFmtId="181" fontId="23" fillId="0" borderId="0" xfId="0" applyNumberFormat="1" applyFont="1" applyFill="1" applyBorder="1" applyAlignment="1">
      <alignment horizontal="center" vertical="center" wrapText="1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11" xfId="0" applyNumberFormat="1" applyFont="1" applyFill="1" applyBorder="1" applyAlignment="1">
      <alignment horizontal="center" vertical="center"/>
    </xf>
    <xf numFmtId="180" fontId="23" fillId="0" borderId="12" xfId="151" applyNumberFormat="1" applyFont="1" applyFill="1" applyBorder="1" applyAlignment="1">
      <alignment horizontal="center" vertical="center"/>
    </xf>
    <xf numFmtId="181" fontId="23" fillId="0" borderId="12" xfId="151" applyNumberFormat="1" applyFont="1" applyFill="1" applyBorder="1" applyAlignment="1">
      <alignment horizontal="center" vertical="center"/>
    </xf>
    <xf numFmtId="184" fontId="6" fillId="2" borderId="1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182" fontId="1" fillId="2" borderId="11" xfId="0" applyNumberFormat="1" applyFont="1" applyFill="1" applyBorder="1" applyAlignment="1">
      <alignment horizontal="center" vertical="center"/>
    </xf>
    <xf numFmtId="0" fontId="13" fillId="0" borderId="0" xfId="0" applyFont="1"/>
    <xf numFmtId="0" fontId="30" fillId="0" borderId="0" xfId="0" applyFont="1" applyBorder="1"/>
    <xf numFmtId="0" fontId="13" fillId="0" borderId="0" xfId="0" applyFont="1" applyBorder="1"/>
    <xf numFmtId="0" fontId="16" fillId="0" borderId="0" xfId="0" applyFont="1" applyAlignment="1"/>
    <xf numFmtId="0" fontId="7" fillId="0" borderId="0" xfId="0" applyFont="1" applyAlignment="1">
      <alignment vertical="center"/>
    </xf>
    <xf numFmtId="0" fontId="16" fillId="0" borderId="0" xfId="0" applyFont="1" applyBorder="1" applyAlignment="1"/>
  </cellXfs>
  <cellStyles count="176">
    <cellStyle name="常规" xfId="0" builtinId="0"/>
    <cellStyle name="Input [yellow]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差_201501-02（排版后定稿） 3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差_2016年服务业科1-2月月报 3" xfId="14"/>
    <cellStyle name="常规 13 3" xfId="1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5 2" xfId="23"/>
    <cellStyle name="常规 2 5" xfId="24"/>
    <cellStyle name="解释性文本" xfId="25" builtinId="53"/>
    <cellStyle name="标题 1" xfId="26" builtinId="16"/>
    <cellStyle name="常规 9" xfId="27"/>
    <cellStyle name="常规 30 2" xfId="28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31" xfId="35"/>
    <cellStyle name="常规 26" xfId="36"/>
    <cellStyle name="检查单元格" xfId="37" builtinId="23"/>
    <cellStyle name="_ET_STYLE_NoName_00__201509快报" xfId="38"/>
    <cellStyle name="20% - 强调文字颜色 6" xfId="39" builtinId="50"/>
    <cellStyle name="强调文字颜色 2" xfId="40" builtinId="33"/>
    <cellStyle name="链接单元格" xfId="41" builtinId="24"/>
    <cellStyle name="汇总" xfId="42" builtinId="25"/>
    <cellStyle name="好" xfId="43" builtinId="26"/>
    <cellStyle name="适中" xfId="44" builtinId="28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Percent [2]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强调文字颜色 6" xfId="59" builtinId="49"/>
    <cellStyle name="40% - 强调文字颜色 6" xfId="60" builtinId="51"/>
    <cellStyle name="60% - 强调文字颜色 6" xfId="61" builtinId="52"/>
    <cellStyle name="常规 12 3" xfId="62"/>
    <cellStyle name="常规 9 3" xfId="63"/>
    <cellStyle name="통화 [0]_BOILER-CO1" xfId="64"/>
    <cellStyle name="常规 12 2" xfId="65"/>
    <cellStyle name="Grey" xfId="66"/>
    <cellStyle name="常规 11" xfId="67"/>
    <cellStyle name="常规 2 7" xfId="68"/>
    <cellStyle name="好_201501-02（排版后定稿）_Book1" xfId="69"/>
    <cellStyle name="常规_201209" xfId="70"/>
    <cellStyle name="常规 2 4 3" xfId="71"/>
    <cellStyle name="常规 18 2" xfId="72"/>
    <cellStyle name="差_201501-02（排版后定稿）_201703快报" xfId="73"/>
    <cellStyle name="常规 15 3" xfId="74"/>
    <cellStyle name="差_201501-02（排版后定稿）_201703快报 2" xfId="75"/>
    <cellStyle name="常规 12" xfId="76"/>
    <cellStyle name="常规 10" xfId="77"/>
    <cellStyle name="常规_201501-02（排版后定稿）" xfId="78"/>
    <cellStyle name="差_2016年服务业科1-2月月报" xfId="79"/>
    <cellStyle name="常规 13" xfId="80"/>
    <cellStyle name="差_201501-02（排版后定稿）_201703快报 3" xfId="81"/>
    <cellStyle name="Header1" xfId="82"/>
    <cellStyle name="常规 11 2 2 2 3" xfId="83"/>
    <cellStyle name="_ET_STYLE_NoName_00_" xfId="84"/>
    <cellStyle name="差_2016年服务业科1-2月月报 2" xfId="85"/>
    <cellStyle name="常规 13 2" xfId="86"/>
    <cellStyle name="钎霖_laroux" xfId="87"/>
    <cellStyle name="常规 2 4" xfId="88"/>
    <cellStyle name="差_201501-02（排版后定稿）" xfId="89"/>
    <cellStyle name="常规 14" xfId="90"/>
    <cellStyle name="Normal_321st" xfId="91"/>
    <cellStyle name="常规 15" xfId="92"/>
    <cellStyle name="常规 20" xfId="93"/>
    <cellStyle name="常规 16" xfId="94"/>
    <cellStyle name="常规 21" xfId="95"/>
    <cellStyle name="常规 17" xfId="96"/>
    <cellStyle name="常规 22" xfId="97"/>
    <cellStyle name="差_201501-02（排版后定稿）_Book1 2" xfId="98"/>
    <cellStyle name="常规 17 2" xfId="99"/>
    <cellStyle name="常规 17 3" xfId="100"/>
    <cellStyle name="常规 7" xfId="101"/>
    <cellStyle name="好_201501-02（排版后定稿）_Book1 3" xfId="102"/>
    <cellStyle name="Normal - Style1" xfId="103"/>
    <cellStyle name="常规 15 2" xfId="104"/>
    <cellStyle name="常规 10 2" xfId="105"/>
    <cellStyle name="常规 2 2 3" xfId="106"/>
    <cellStyle name="常规 11 2 3" xfId="107"/>
    <cellStyle name="Header2" xfId="108"/>
    <cellStyle name="常规 33" xfId="109"/>
    <cellStyle name="常规 28" xfId="110"/>
    <cellStyle name="常规 11 4" xfId="111"/>
    <cellStyle name="常规 37" xfId="112"/>
    <cellStyle name="常规 2 2 2" xfId="113"/>
    <cellStyle name="常规 11 3" xfId="114"/>
    <cellStyle name="样式 1" xfId="115"/>
    <cellStyle name="常规 11 2" xfId="116"/>
    <cellStyle name="常规 11 2 2 2" xfId="117"/>
    <cellStyle name="差_201501-02（排版后定稿） 2" xfId="118"/>
    <cellStyle name="常规 2 4 2" xfId="119"/>
    <cellStyle name="常规 2 6" xfId="120"/>
    <cellStyle name="常规 27" xfId="121"/>
    <cellStyle name="常规 2 3" xfId="122"/>
    <cellStyle name="常规 2 5 2" xfId="123"/>
    <cellStyle name="常规 3" xfId="124"/>
    <cellStyle name="烹拳_97MBO" xfId="125"/>
    <cellStyle name="好_2016年服务业科1-2月月报 2" xfId="126"/>
    <cellStyle name="常规 3 3" xfId="127"/>
    <cellStyle name="常规 8" xfId="128"/>
    <cellStyle name="常规 9 2" xfId="129"/>
    <cellStyle name="常规 10 3" xfId="130"/>
    <cellStyle name="常规 2 2" xfId="131"/>
    <cellStyle name="差_201501-02（排版后定稿）_Book1" xfId="132"/>
    <cellStyle name="千位[0]_GetDateDialog" xfId="133"/>
    <cellStyle name="好_2016年服务业科1-2月月报 3" xfId="134"/>
    <cellStyle name="好_201501-02（排版后定稿）_201703快报" xfId="135"/>
    <cellStyle name="常规 35" xfId="136"/>
    <cellStyle name="千分位_ 白土" xfId="137"/>
    <cellStyle name="常规_月报报表-12" xfId="138"/>
    <cellStyle name="常规 23" xfId="139"/>
    <cellStyle name="常规 18" xfId="140"/>
    <cellStyle name="差_201501-02（排版后定稿）_Book1 3" xfId="141"/>
    <cellStyle name="好_201501-02（排版后定稿）_Book1 2" xfId="142"/>
    <cellStyle name="千分位[0]_ 白土" xfId="143"/>
    <cellStyle name="常规 2 5 3" xfId="144"/>
    <cellStyle name="常规 3 2" xfId="145"/>
    <cellStyle name="常规 30 3" xfId="146"/>
    <cellStyle name="常规 4" xfId="147"/>
    <cellStyle name="常规 5" xfId="148"/>
    <cellStyle name="常规 24" xfId="149"/>
    <cellStyle name="常规 19" xfId="150"/>
    <cellStyle name="常规_Sheet2" xfId="151"/>
    <cellStyle name="常规 30" xfId="152"/>
    <cellStyle name="常规 25" xfId="153"/>
    <cellStyle name="常规 5 3" xfId="154"/>
    <cellStyle name="常规_201512快报" xfId="155"/>
    <cellStyle name="常规_Sheet1" xfId="156"/>
    <cellStyle name="好_201501-02（排版后定稿）" xfId="157"/>
    <cellStyle name="好_201501-02（排版后定稿） 2" xfId="158"/>
    <cellStyle name="烹拳 [0]_97MBO" xfId="159"/>
    <cellStyle name="好_201501-02（排版后定稿） 3" xfId="160"/>
    <cellStyle name="霓付 [0]_97MBO" xfId="161"/>
    <cellStyle name="好_201501-02（排版后定稿）_201703快报 2" xfId="162"/>
    <cellStyle name="好_201501-02（排版后定稿）_201703快报 3" xfId="163"/>
    <cellStyle name="常规 2" xfId="164"/>
    <cellStyle name="好_2016年服务业科1-2月月报" xfId="165"/>
    <cellStyle name="普通_ 白土" xfId="166"/>
    <cellStyle name="霓付_97MBO" xfId="167"/>
    <cellStyle name="千位_GetDateDialog" xfId="168"/>
    <cellStyle name="콤마_BOILER-CO1" xfId="169"/>
    <cellStyle name="통화_BOILER-CO1" xfId="170"/>
    <cellStyle name="표준_0N-HANDLING " xfId="171"/>
    <cellStyle name="常规 11 2 2" xfId="172"/>
    <cellStyle name="콤마 [0]_BOILER-CO1" xfId="173"/>
    <cellStyle name="常规 34" xfId="174"/>
    <cellStyle name="常规 29" xfId="175"/>
  </cellStyles>
  <tableStyles count="0" defaultTableStyle="TableStyleMedium2"/>
  <colors>
    <mruColors>
      <color rgb="00231F20"/>
      <color rgb="00333333"/>
      <color rgb="00D9D9D9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jpeg"/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66675</xdr:colOff>
      <xdr:row>2</xdr:row>
      <xdr:rowOff>114300</xdr:rowOff>
    </xdr:from>
    <xdr:to>
      <xdr:col>9</xdr:col>
      <xdr:colOff>581025</xdr:colOff>
      <xdr:row>20</xdr:row>
      <xdr:rowOff>85725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6675" y="476250"/>
          <a:ext cx="5915025" cy="32289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635</xdr:colOff>
      <xdr:row>25</xdr:row>
      <xdr:rowOff>142875</xdr:rowOff>
    </xdr:from>
    <xdr:to>
      <xdr:col>10</xdr:col>
      <xdr:colOff>229870</xdr:colOff>
      <xdr:row>41</xdr:row>
      <xdr:rowOff>0</xdr:rowOff>
    </xdr:to>
    <xdr:pic>
      <xdr:nvPicPr>
        <xdr:cNvPr id="7" name="图片 6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35" y="4667250"/>
          <a:ext cx="6229985" cy="27527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323850</xdr:colOff>
      <xdr:row>49</xdr:row>
      <xdr:rowOff>9525</xdr:rowOff>
    </xdr:from>
    <xdr:to>
      <xdr:col>10</xdr:col>
      <xdr:colOff>113665</xdr:colOff>
      <xdr:row>68</xdr:row>
      <xdr:rowOff>95250</xdr:rowOff>
    </xdr:to>
    <xdr:pic>
      <xdr:nvPicPr>
        <xdr:cNvPr id="8" name="图片 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323850" y="8877300"/>
          <a:ext cx="5790565" cy="3524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295275</xdr:colOff>
      <xdr:row>71</xdr:row>
      <xdr:rowOff>171450</xdr:rowOff>
    </xdr:from>
    <xdr:to>
      <xdr:col>9</xdr:col>
      <xdr:colOff>599440</xdr:colOff>
      <xdr:row>98</xdr:row>
      <xdr:rowOff>162560</xdr:rowOff>
    </xdr:to>
    <xdr:pic>
      <xdr:nvPicPr>
        <xdr:cNvPr id="9" name="图片 8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295275" y="13020675"/>
          <a:ext cx="5704840" cy="487743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249977111117893"/>
    <pageSetUpPr fitToPage="1"/>
  </sheetPr>
  <dimension ref="A1:K65"/>
  <sheetViews>
    <sheetView topLeftCell="A58" workbookViewId="0">
      <selection activeCell="L88" sqref="L88"/>
    </sheetView>
  </sheetViews>
  <sheetFormatPr defaultColWidth="9" defaultRowHeight="14.25"/>
  <cols>
    <col min="1" max="11" width="7.875" customWidth="1"/>
    <col min="12" max="12" width="17.125" customWidth="1"/>
  </cols>
  <sheetData>
    <row r="1" s="599" customFormat="1" customHeight="1" spans="1:11">
      <c r="A1" s="600" t="s">
        <v>0</v>
      </c>
      <c r="B1" s="601"/>
      <c r="C1" s="601"/>
      <c r="D1" s="601"/>
      <c r="E1" s="601"/>
      <c r="F1" s="601"/>
      <c r="G1" s="601"/>
      <c r="H1" s="601"/>
      <c r="I1" s="601"/>
      <c r="J1" s="601"/>
      <c r="K1" s="601"/>
    </row>
    <row r="5" spans="1:10">
      <c r="A5" s="602"/>
      <c r="B5" s="602"/>
      <c r="C5" s="602"/>
      <c r="D5" s="602"/>
      <c r="E5" s="602"/>
      <c r="F5" s="602"/>
      <c r="G5" s="602"/>
      <c r="H5" s="602"/>
      <c r="I5" s="602"/>
      <c r="J5" s="602"/>
    </row>
    <row r="7" spans="1:1">
      <c r="A7" s="603"/>
    </row>
    <row r="20" spans="1:10">
      <c r="A20" s="604"/>
      <c r="B20" s="604"/>
      <c r="C20" s="604"/>
      <c r="D20" s="604"/>
      <c r="E20" s="604"/>
      <c r="F20" s="604"/>
      <c r="G20" s="604"/>
      <c r="H20" s="604"/>
      <c r="I20" s="604"/>
      <c r="J20" s="604"/>
    </row>
    <row r="36" spans="1:10">
      <c r="A36" s="604"/>
      <c r="B36" s="604"/>
      <c r="C36" s="604"/>
      <c r="D36" s="604"/>
      <c r="E36" s="604"/>
      <c r="F36" s="604"/>
      <c r="G36" s="604"/>
      <c r="H36" s="604"/>
      <c r="I36" s="604"/>
      <c r="J36" s="604"/>
    </row>
    <row r="65" spans="3:8">
      <c r="C65" s="140"/>
      <c r="D65" s="140"/>
      <c r="E65" s="140"/>
      <c r="F65" s="140"/>
      <c r="G65" s="140"/>
      <c r="H65" s="140"/>
    </row>
  </sheetData>
  <mergeCells count="1">
    <mergeCell ref="C65:H65"/>
  </mergeCells>
  <pageMargins left="0.75" right="0.75" top="1" bottom="1" header="0.5" footer="0.5"/>
  <pageSetup paperSize="9" scale="89" orientation="portrait" horizontalDpi="300" verticalDpi="6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pane ySplit="3" topLeftCell="A4" activePane="bottomLeft" state="frozen"/>
      <selection/>
      <selection pane="bottomLeft" activeCell="L22" sqref="L22"/>
    </sheetView>
  </sheetViews>
  <sheetFormatPr defaultColWidth="9" defaultRowHeight="13.5"/>
  <cols>
    <col min="1" max="2" width="8.5" style="1" customWidth="1"/>
    <col min="3" max="7" width="8.74166666666667" style="1" customWidth="1"/>
    <col min="8" max="8" width="13.7416666666667" style="1" customWidth="1"/>
    <col min="9" max="16384" width="9" style="1"/>
  </cols>
  <sheetData>
    <row r="1" s="1" customFormat="1" ht="17.1" customHeight="1" spans="1:7">
      <c r="A1" s="213" t="s">
        <v>173</v>
      </c>
      <c r="B1" s="213"/>
      <c r="C1" s="213"/>
      <c r="D1" s="213"/>
      <c r="E1" s="213"/>
      <c r="F1" s="213"/>
      <c r="G1" s="213"/>
    </row>
    <row r="2" customHeight="1" spans="1:8">
      <c r="A2" s="214" t="s">
        <v>70</v>
      </c>
      <c r="B2" s="215" t="s">
        <v>71</v>
      </c>
      <c r="C2" s="87" t="s">
        <v>174</v>
      </c>
      <c r="D2" s="98" t="s">
        <v>175</v>
      </c>
      <c r="E2" s="87" t="s">
        <v>176</v>
      </c>
      <c r="F2" s="88" t="s">
        <v>177</v>
      </c>
      <c r="G2" s="87" t="s">
        <v>178</v>
      </c>
      <c r="H2" s="88" t="s">
        <v>179</v>
      </c>
    </row>
    <row r="3" ht="31" customHeight="1" spans="1:8">
      <c r="A3" s="214"/>
      <c r="B3" s="215"/>
      <c r="C3" s="91"/>
      <c r="D3" s="98"/>
      <c r="E3" s="91"/>
      <c r="F3" s="92"/>
      <c r="G3" s="91"/>
      <c r="H3" s="92"/>
    </row>
    <row r="4" s="1" customFormat="1" ht="23" customHeight="1" spans="1:8">
      <c r="A4" s="243"/>
      <c r="B4" s="243"/>
      <c r="C4" s="243"/>
      <c r="D4" s="243"/>
      <c r="E4" s="217" t="s">
        <v>75</v>
      </c>
      <c r="F4" s="217"/>
      <c r="G4" s="217"/>
      <c r="H4" s="217"/>
    </row>
    <row r="5" s="1" customFormat="1" ht="23" customHeight="1" spans="1:8">
      <c r="A5" s="226" t="s">
        <v>81</v>
      </c>
      <c r="B5" s="127" t="s">
        <v>4</v>
      </c>
      <c r="C5" s="50">
        <v>133</v>
      </c>
      <c r="D5" s="50">
        <v>901707</v>
      </c>
      <c r="E5" s="50">
        <v>56656</v>
      </c>
      <c r="F5" s="50">
        <v>14639</v>
      </c>
      <c r="G5" s="50">
        <v>11727</v>
      </c>
      <c r="H5" s="104">
        <v>6.3</v>
      </c>
    </row>
    <row r="6" s="395" customFormat="1" ht="23" customHeight="1" spans="1:8">
      <c r="A6" s="226"/>
      <c r="B6" s="127" t="s">
        <v>116</v>
      </c>
      <c r="C6" s="50">
        <v>133</v>
      </c>
      <c r="D6" s="50">
        <v>1014153</v>
      </c>
      <c r="E6" s="50">
        <v>63538</v>
      </c>
      <c r="F6" s="50">
        <v>17703</v>
      </c>
      <c r="G6" s="50">
        <v>11719</v>
      </c>
      <c r="H6" s="104">
        <v>6.3</v>
      </c>
    </row>
    <row r="7" s="1" customFormat="1" ht="23" customHeight="1" spans="1:8">
      <c r="A7" s="226"/>
      <c r="B7" s="127" t="s">
        <v>117</v>
      </c>
      <c r="C7" s="50">
        <v>133</v>
      </c>
      <c r="D7" s="50">
        <v>1127602</v>
      </c>
      <c r="E7" s="50">
        <v>70558</v>
      </c>
      <c r="F7" s="50">
        <v>20801</v>
      </c>
      <c r="G7" s="50">
        <v>11810</v>
      </c>
      <c r="H7" s="104">
        <v>6.3</v>
      </c>
    </row>
    <row r="8" s="1" customFormat="1" ht="23" customHeight="1" spans="1:8">
      <c r="A8" s="226"/>
      <c r="B8" s="127" t="s">
        <v>118</v>
      </c>
      <c r="C8" s="50">
        <v>133</v>
      </c>
      <c r="D8" s="50">
        <v>1256004</v>
      </c>
      <c r="E8" s="50">
        <v>79496</v>
      </c>
      <c r="F8" s="50">
        <v>22359</v>
      </c>
      <c r="G8" s="50">
        <v>11778</v>
      </c>
      <c r="H8" s="104">
        <v>6.3</v>
      </c>
    </row>
    <row r="9" s="1" customFormat="1" ht="23" customHeight="1" spans="1:8">
      <c r="A9" s="226"/>
      <c r="B9" s="127" t="s">
        <v>119</v>
      </c>
      <c r="C9" s="50">
        <v>133</v>
      </c>
      <c r="D9" s="50">
        <v>1398745</v>
      </c>
      <c r="E9" s="50">
        <v>80075</v>
      </c>
      <c r="F9" s="50">
        <v>25848</v>
      </c>
      <c r="G9" s="50">
        <v>11723</v>
      </c>
      <c r="H9" s="104">
        <v>5.7</v>
      </c>
    </row>
    <row r="10" s="1" customFormat="1" ht="23" customHeight="1" spans="1:8">
      <c r="A10" s="226" t="s">
        <v>82</v>
      </c>
      <c r="B10" s="127" t="s">
        <v>120</v>
      </c>
      <c r="C10" s="50">
        <v>150</v>
      </c>
      <c r="D10" s="50">
        <v>222696</v>
      </c>
      <c r="E10" s="50">
        <v>6813</v>
      </c>
      <c r="F10" s="50">
        <v>2612</v>
      </c>
      <c r="G10" s="50">
        <v>12058</v>
      </c>
      <c r="H10" s="104">
        <v>3.1</v>
      </c>
    </row>
    <row r="11" s="1" customFormat="1" ht="23" customHeight="1" spans="1:8">
      <c r="A11" s="226"/>
      <c r="B11" s="397" t="s">
        <v>83</v>
      </c>
      <c r="C11" s="50">
        <v>150</v>
      </c>
      <c r="D11" s="50">
        <v>351842</v>
      </c>
      <c r="E11" s="50">
        <v>13945</v>
      </c>
      <c r="F11" s="50">
        <v>4660</v>
      </c>
      <c r="G11" s="50">
        <v>12085</v>
      </c>
      <c r="H11" s="104">
        <v>4</v>
      </c>
    </row>
    <row r="12" s="1" customFormat="1" ht="23" customHeight="1" spans="1:8">
      <c r="A12" s="226"/>
      <c r="B12" s="397" t="s">
        <v>121</v>
      </c>
      <c r="C12" s="398">
        <v>150</v>
      </c>
      <c r="D12" s="50">
        <v>448227</v>
      </c>
      <c r="E12" s="50">
        <v>21484</v>
      </c>
      <c r="F12" s="50">
        <v>6381</v>
      </c>
      <c r="G12" s="50">
        <v>11454</v>
      </c>
      <c r="H12" s="104"/>
    </row>
    <row r="13" s="1" customFormat="1" ht="23" customHeight="1" spans="2:8">
      <c r="B13" s="397" t="s">
        <v>122</v>
      </c>
      <c r="C13" s="398">
        <v>150</v>
      </c>
      <c r="D13" s="50">
        <v>573266</v>
      </c>
      <c r="E13" s="50">
        <v>34320</v>
      </c>
      <c r="F13" s="50">
        <v>8224</v>
      </c>
      <c r="G13" s="50">
        <v>11371</v>
      </c>
      <c r="H13" s="104">
        <v>6</v>
      </c>
    </row>
    <row r="14" s="1" customFormat="1" ht="23" customHeight="1" spans="1:8">
      <c r="A14" s="226"/>
      <c r="B14" s="397" t="s">
        <v>84</v>
      </c>
      <c r="C14" s="398">
        <v>150</v>
      </c>
      <c r="D14" s="50">
        <v>686647</v>
      </c>
      <c r="E14" s="50">
        <v>40380</v>
      </c>
      <c r="F14" s="50">
        <v>9775</v>
      </c>
      <c r="G14" s="50">
        <v>11181</v>
      </c>
      <c r="H14" s="104">
        <v>5.9</v>
      </c>
    </row>
    <row r="15" s="1" customFormat="1" ht="23" customHeight="1" spans="1:8">
      <c r="A15" s="14"/>
      <c r="B15" s="397" t="s">
        <v>123</v>
      </c>
      <c r="C15" s="398">
        <v>150</v>
      </c>
      <c r="D15" s="50">
        <v>799005</v>
      </c>
      <c r="E15" s="50">
        <v>41545</v>
      </c>
      <c r="F15" s="50">
        <v>12089</v>
      </c>
      <c r="G15" s="50">
        <v>11080</v>
      </c>
      <c r="H15" s="104">
        <v>5.2</v>
      </c>
    </row>
    <row r="16" s="1" customFormat="1" ht="24" customHeight="1" spans="1:8">
      <c r="A16" s="293"/>
      <c r="B16" s="133" t="s">
        <v>4</v>
      </c>
      <c r="C16" s="313">
        <v>150</v>
      </c>
      <c r="D16" s="313">
        <v>910570</v>
      </c>
      <c r="E16" s="313">
        <v>46593</v>
      </c>
      <c r="F16" s="313">
        <v>13871</v>
      </c>
      <c r="G16" s="313">
        <v>11029</v>
      </c>
      <c r="H16" s="104">
        <v>5.1</v>
      </c>
    </row>
    <row r="17" s="1" customFormat="1" ht="23" customHeight="1" spans="1:8">
      <c r="A17" s="243"/>
      <c r="B17" s="243"/>
      <c r="C17" s="243"/>
      <c r="D17" s="243"/>
      <c r="E17" s="243" t="s">
        <v>85</v>
      </c>
      <c r="F17" s="243"/>
      <c r="G17" s="243"/>
      <c r="H17" s="399" t="s">
        <v>180</v>
      </c>
    </row>
    <row r="18" ht="23" customHeight="1" spans="1:8">
      <c r="A18" s="254" t="s">
        <v>81</v>
      </c>
      <c r="B18" s="127" t="s">
        <v>4</v>
      </c>
      <c r="C18" s="156" t="s">
        <v>13</v>
      </c>
      <c r="D18" s="156">
        <v>6.4</v>
      </c>
      <c r="E18" s="156">
        <v>-20.9</v>
      </c>
      <c r="F18" s="156">
        <v>27.9</v>
      </c>
      <c r="G18" s="156">
        <v>1.5</v>
      </c>
      <c r="H18" s="129">
        <v>-2.2</v>
      </c>
    </row>
    <row r="19" s="14" customFormat="1" ht="23" customHeight="1" spans="1:8">
      <c r="A19" s="254"/>
      <c r="B19" s="239" t="s">
        <v>116</v>
      </c>
      <c r="C19" s="156" t="s">
        <v>13</v>
      </c>
      <c r="D19" s="156">
        <v>6.8</v>
      </c>
      <c r="E19" s="156">
        <v>-12.4</v>
      </c>
      <c r="F19" s="328">
        <v>33.5</v>
      </c>
      <c r="G19" s="156">
        <v>-2.3</v>
      </c>
      <c r="H19" s="129">
        <v>-1.6</v>
      </c>
    </row>
    <row r="20" s="396" customFormat="1" ht="23" customHeight="1" spans="1:8">
      <c r="A20" s="254"/>
      <c r="B20" s="239" t="s">
        <v>117</v>
      </c>
      <c r="C20" s="156" t="s">
        <v>13</v>
      </c>
      <c r="D20" s="156">
        <v>3.9</v>
      </c>
      <c r="E20" s="156">
        <v>-8.9</v>
      </c>
      <c r="F20" s="328">
        <v>28.7</v>
      </c>
      <c r="G20" s="156">
        <v>-5.1</v>
      </c>
      <c r="H20" s="129">
        <v>-1</v>
      </c>
    </row>
    <row r="21" ht="23" customHeight="1" spans="1:8">
      <c r="A21" s="254"/>
      <c r="B21" s="239" t="s">
        <v>118</v>
      </c>
      <c r="C21" s="156" t="s">
        <v>13</v>
      </c>
      <c r="D21" s="156">
        <v>4</v>
      </c>
      <c r="E21" s="156">
        <v>-4.2</v>
      </c>
      <c r="F21" s="328">
        <v>24.4</v>
      </c>
      <c r="G21" s="156">
        <v>-2.8</v>
      </c>
      <c r="H21" s="129">
        <v>-1</v>
      </c>
    </row>
    <row r="22" ht="23" customHeight="1" spans="1:8">
      <c r="A22" s="254"/>
      <c r="B22" s="239" t="s">
        <v>119</v>
      </c>
      <c r="C22" s="156" t="s">
        <v>13</v>
      </c>
      <c r="D22" s="156">
        <v>3.1</v>
      </c>
      <c r="E22" s="156">
        <v>-5.9</v>
      </c>
      <c r="F22" s="328">
        <v>18.4</v>
      </c>
      <c r="G22" s="156">
        <v>-3.5</v>
      </c>
      <c r="H22" s="129">
        <v>-1.3</v>
      </c>
    </row>
    <row r="23" ht="23" customHeight="1" spans="1:9">
      <c r="A23" s="254" t="s">
        <v>82</v>
      </c>
      <c r="B23" s="239" t="s">
        <v>120</v>
      </c>
      <c r="C23" s="156" t="s">
        <v>13</v>
      </c>
      <c r="D23" s="156">
        <v>-2.3</v>
      </c>
      <c r="E23" s="156">
        <v>-41.9</v>
      </c>
      <c r="F23" s="328">
        <v>-14.5</v>
      </c>
      <c r="G23" s="156">
        <v>-7.5</v>
      </c>
      <c r="H23" s="129">
        <v>-1.4</v>
      </c>
      <c r="I23" s="14"/>
    </row>
    <row r="24" ht="23" customHeight="1" spans="1:9">
      <c r="A24" s="254"/>
      <c r="B24" s="239" t="s">
        <v>83</v>
      </c>
      <c r="C24" s="156" t="s">
        <v>13</v>
      </c>
      <c r="D24" s="156">
        <v>-0.6</v>
      </c>
      <c r="E24" s="156">
        <v>-20.1</v>
      </c>
      <c r="F24" s="328">
        <v>3.9</v>
      </c>
      <c r="G24" s="156">
        <v>-5.8</v>
      </c>
      <c r="H24" s="129">
        <v>-0.6</v>
      </c>
      <c r="I24" s="14"/>
    </row>
    <row r="25" ht="23" customHeight="1" spans="1:9">
      <c r="A25" s="226"/>
      <c r="B25" s="239" t="s">
        <v>121</v>
      </c>
      <c r="C25" s="156" t="s">
        <v>13</v>
      </c>
      <c r="D25" s="156">
        <v>4.1</v>
      </c>
      <c r="E25" s="156">
        <v>-31.7</v>
      </c>
      <c r="F25" s="328">
        <v>10.3</v>
      </c>
      <c r="G25" s="156">
        <v>-2.2</v>
      </c>
      <c r="H25" s="129">
        <v>-2.5</v>
      </c>
      <c r="I25" s="14"/>
    </row>
    <row r="26" ht="23" customHeight="1" spans="2:9">
      <c r="B26" s="239" t="s">
        <v>122</v>
      </c>
      <c r="C26" s="156" t="s">
        <v>13</v>
      </c>
      <c r="D26" s="156">
        <v>5.6</v>
      </c>
      <c r="E26" s="156">
        <v>-16.6</v>
      </c>
      <c r="F26" s="328">
        <v>5.6</v>
      </c>
      <c r="G26" s="156">
        <v>-3.5</v>
      </c>
      <c r="H26" s="129">
        <v>-1.6</v>
      </c>
      <c r="I26" s="14"/>
    </row>
    <row r="27" ht="23" customHeight="1" spans="2:9">
      <c r="B27" s="239" t="s">
        <v>84</v>
      </c>
      <c r="C27" s="156" t="s">
        <v>13</v>
      </c>
      <c r="D27" s="156">
        <v>2.8</v>
      </c>
      <c r="E27" s="156">
        <v>-23.6</v>
      </c>
      <c r="F27" s="328">
        <v>-2.3</v>
      </c>
      <c r="G27" s="156">
        <v>-1.7</v>
      </c>
      <c r="H27" s="129">
        <v>-2</v>
      </c>
      <c r="I27" s="14"/>
    </row>
    <row r="28" ht="23" customHeight="1" spans="1:9">
      <c r="A28" s="14"/>
      <c r="B28" s="239" t="s">
        <v>123</v>
      </c>
      <c r="C28" s="156" t="s">
        <v>13</v>
      </c>
      <c r="D28" s="156">
        <v>3.1</v>
      </c>
      <c r="E28" s="156">
        <v>-24.4</v>
      </c>
      <c r="F28" s="400">
        <v>-6.2</v>
      </c>
      <c r="G28" s="328">
        <v>-2.4</v>
      </c>
      <c r="H28" s="129">
        <v>-1.9</v>
      </c>
      <c r="I28" s="14"/>
    </row>
    <row r="29" ht="23" customHeight="1" spans="1:9">
      <c r="A29" s="293"/>
      <c r="B29" s="401" t="s">
        <v>4</v>
      </c>
      <c r="C29" s="54" t="s">
        <v>13</v>
      </c>
      <c r="D29" s="54">
        <v>3.1</v>
      </c>
      <c r="E29" s="54">
        <v>-21.1</v>
      </c>
      <c r="F29" s="54">
        <v>3.1</v>
      </c>
      <c r="G29" s="402">
        <v>-4.7</v>
      </c>
      <c r="H29" s="109">
        <v>-1.2</v>
      </c>
      <c r="I29" s="14"/>
    </row>
    <row r="30" spans="11:11">
      <c r="K30" s="403"/>
    </row>
  </sheetData>
  <mergeCells count="8">
    <mergeCell ref="A2:A3"/>
    <mergeCell ref="B2:B3"/>
    <mergeCell ref="C2:C3"/>
    <mergeCell ref="D2:D3"/>
    <mergeCell ref="E2:E3"/>
    <mergeCell ref="F2:F3"/>
    <mergeCell ref="G2:G3"/>
    <mergeCell ref="H2:H3"/>
  </mergeCells>
  <pageMargins left="0.75" right="0.75" top="1" bottom="1" header="0.51" footer="0.51"/>
  <pageSetup paperSize="9" orientation="portrait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zoomScale="85" zoomScaleNormal="85" workbookViewId="0">
      <selection activeCell="F5" sqref="F5"/>
    </sheetView>
  </sheetViews>
  <sheetFormatPr defaultColWidth="9" defaultRowHeight="14.25"/>
  <cols>
    <col min="1" max="2" width="11.375" customWidth="1"/>
    <col min="3" max="3" width="21.9583333333333" customWidth="1"/>
    <col min="4" max="5" width="14.6416666666667" customWidth="1"/>
    <col min="8" max="8" width="21.25" customWidth="1"/>
    <col min="9" max="10" width="16.425" customWidth="1"/>
  </cols>
  <sheetData>
    <row r="1" ht="21" customHeight="1" spans="1:11">
      <c r="A1" s="212" t="s">
        <v>181</v>
      </c>
      <c r="B1" s="212"/>
      <c r="C1" s="383"/>
      <c r="D1" s="383"/>
      <c r="E1" s="383"/>
      <c r="F1" s="212" t="s">
        <v>181</v>
      </c>
      <c r="G1" s="212"/>
      <c r="H1" s="383"/>
      <c r="I1" s="383"/>
      <c r="J1" s="383"/>
      <c r="K1" s="1"/>
    </row>
    <row r="2" s="381" customFormat="1" ht="12" customHeight="1" spans="1:11">
      <c r="A2" s="89" t="s">
        <v>70</v>
      </c>
      <c r="B2" s="89" t="s">
        <v>71</v>
      </c>
      <c r="C2" s="87" t="s">
        <v>182</v>
      </c>
      <c r="D2" s="87" t="s">
        <v>183</v>
      </c>
      <c r="E2" s="89" t="s">
        <v>184</v>
      </c>
      <c r="F2" s="89" t="s">
        <v>70</v>
      </c>
      <c r="G2" s="89" t="s">
        <v>71</v>
      </c>
      <c r="H2" s="87" t="s">
        <v>182</v>
      </c>
      <c r="I2" s="87" t="s">
        <v>183</v>
      </c>
      <c r="J2" s="89" t="s">
        <v>184</v>
      </c>
      <c r="K2" s="2"/>
    </row>
    <row r="3" s="381" customFormat="1" ht="27" customHeight="1" spans="1:11">
      <c r="A3" s="93"/>
      <c r="B3" s="93"/>
      <c r="C3" s="91"/>
      <c r="D3" s="91"/>
      <c r="E3" s="93"/>
      <c r="F3" s="93"/>
      <c r="G3" s="93"/>
      <c r="H3" s="91"/>
      <c r="I3" s="91"/>
      <c r="J3" s="93"/>
      <c r="K3" s="2"/>
    </row>
    <row r="4" s="316" customFormat="1" ht="23" customHeight="1" spans="1:11">
      <c r="A4" s="384" t="s">
        <v>127</v>
      </c>
      <c r="B4" s="384"/>
      <c r="C4" s="384"/>
      <c r="D4" s="384"/>
      <c r="E4" s="384"/>
      <c r="F4" s="384" t="s">
        <v>127</v>
      </c>
      <c r="G4" s="384"/>
      <c r="H4" s="384"/>
      <c r="I4" s="384"/>
      <c r="J4" s="384"/>
      <c r="K4" s="1"/>
    </row>
    <row r="5" ht="23" customHeight="1" spans="1:11">
      <c r="A5" s="193" t="s">
        <v>81</v>
      </c>
      <c r="B5" s="250" t="s">
        <v>4</v>
      </c>
      <c r="C5" s="385">
        <v>106304.19</v>
      </c>
      <c r="D5" s="288">
        <v>13.5</v>
      </c>
      <c r="E5" s="173">
        <v>4.3</v>
      </c>
      <c r="F5" s="193" t="s">
        <v>82</v>
      </c>
      <c r="G5" s="250" t="s">
        <v>3</v>
      </c>
      <c r="H5" s="385">
        <v>15218.95</v>
      </c>
      <c r="I5" s="393">
        <v>2.23</v>
      </c>
      <c r="J5" s="366">
        <v>0.66</v>
      </c>
      <c r="K5" s="1"/>
    </row>
    <row r="6" s="382" customFormat="1" ht="23" customHeight="1" spans="1:11">
      <c r="A6" s="193"/>
      <c r="B6" s="250" t="s">
        <v>116</v>
      </c>
      <c r="C6" s="385">
        <v>120505.13</v>
      </c>
      <c r="D6" s="288">
        <v>14.96</v>
      </c>
      <c r="E6" s="173">
        <v>4.89</v>
      </c>
      <c r="F6" s="193"/>
      <c r="G6" s="250" t="s">
        <v>185</v>
      </c>
      <c r="H6" s="385">
        <v>14200.94</v>
      </c>
      <c r="I6" s="393">
        <v>1.43</v>
      </c>
      <c r="J6" s="366">
        <v>0.596</v>
      </c>
      <c r="K6" s="1"/>
    </row>
    <row r="7" ht="23" customHeight="1" spans="1:11">
      <c r="A7" s="193"/>
      <c r="B7" s="250" t="s">
        <v>117</v>
      </c>
      <c r="C7" s="385">
        <v>133328.65</v>
      </c>
      <c r="D7" s="288">
        <v>16.25</v>
      </c>
      <c r="E7" s="173">
        <v>5.45</v>
      </c>
      <c r="F7" s="193"/>
      <c r="G7" s="250" t="s">
        <v>186</v>
      </c>
      <c r="H7" s="386">
        <v>12823.52</v>
      </c>
      <c r="I7" s="393">
        <v>1.29</v>
      </c>
      <c r="J7" s="366">
        <v>0.56</v>
      </c>
      <c r="K7" s="1"/>
    </row>
    <row r="8" ht="23" customHeight="1" spans="1:11">
      <c r="A8" s="226"/>
      <c r="B8" s="250" t="s">
        <v>118</v>
      </c>
      <c r="C8" s="385">
        <v>145011.81</v>
      </c>
      <c r="D8" s="288">
        <v>17.58</v>
      </c>
      <c r="E8" s="200">
        <v>5.99</v>
      </c>
      <c r="F8" s="193"/>
      <c r="G8" s="250" t="s">
        <v>187</v>
      </c>
      <c r="H8" s="385">
        <v>11659.98</v>
      </c>
      <c r="I8" s="393">
        <v>1.33</v>
      </c>
      <c r="J8" s="226">
        <v>0.53</v>
      </c>
      <c r="K8" s="1"/>
    </row>
    <row r="9" ht="23" customHeight="1" spans="1:11">
      <c r="A9" s="193"/>
      <c r="B9" s="250" t="s">
        <v>119</v>
      </c>
      <c r="C9" s="385">
        <v>157893.27</v>
      </c>
      <c r="D9" s="288">
        <v>19.63</v>
      </c>
      <c r="E9" s="35">
        <v>6.59</v>
      </c>
      <c r="F9" s="193"/>
      <c r="G9" s="250" t="s">
        <v>188</v>
      </c>
      <c r="H9" s="385">
        <v>12881.46</v>
      </c>
      <c r="I9" s="393">
        <v>2.06</v>
      </c>
      <c r="J9" s="28">
        <v>0.6</v>
      </c>
      <c r="K9" s="1"/>
    </row>
    <row r="10" ht="23" customHeight="1" spans="1:11">
      <c r="A10" s="193" t="s">
        <v>82</v>
      </c>
      <c r="B10" s="250" t="s">
        <v>120</v>
      </c>
      <c r="C10" s="385">
        <v>30932.62</v>
      </c>
      <c r="D10" s="287">
        <v>3.82</v>
      </c>
      <c r="E10" s="35">
        <v>1.09</v>
      </c>
      <c r="F10" s="261" t="s">
        <v>82</v>
      </c>
      <c r="G10" s="250" t="s">
        <v>189</v>
      </c>
      <c r="H10" s="385"/>
      <c r="I10" s="201">
        <v>1.696</v>
      </c>
      <c r="J10" s="35">
        <v>0.558</v>
      </c>
      <c r="K10" s="1"/>
    </row>
    <row r="11" ht="23" customHeight="1" spans="1:11">
      <c r="A11" s="193"/>
      <c r="B11" s="250" t="s">
        <v>83</v>
      </c>
      <c r="C11" s="50">
        <v>46781.39</v>
      </c>
      <c r="D11" s="287">
        <v>5.31</v>
      </c>
      <c r="E11" s="35">
        <v>1.68</v>
      </c>
      <c r="F11" s="261"/>
      <c r="G11" s="250" t="s">
        <v>190</v>
      </c>
      <c r="H11" s="50">
        <v>15848.77</v>
      </c>
      <c r="I11" s="394">
        <v>1.5</v>
      </c>
      <c r="J11" s="388">
        <v>0.59</v>
      </c>
      <c r="K11" s="1"/>
    </row>
    <row r="12" ht="23" customHeight="1" spans="1:11">
      <c r="A12" s="193"/>
      <c r="B12" s="250" t="s">
        <v>121</v>
      </c>
      <c r="C12" s="50">
        <v>64744.41</v>
      </c>
      <c r="D12" s="287">
        <v>6.64</v>
      </c>
      <c r="E12" s="35">
        <v>2.24</v>
      </c>
      <c r="F12" s="261"/>
      <c r="G12" s="250" t="s">
        <v>191</v>
      </c>
      <c r="H12" s="50">
        <v>18083.79</v>
      </c>
      <c r="I12" s="394">
        <v>1.32</v>
      </c>
      <c r="J12" s="388">
        <v>0.56</v>
      </c>
      <c r="K12" s="1"/>
    </row>
    <row r="13" ht="23" customHeight="1" spans="1:11">
      <c r="A13" s="193"/>
      <c r="B13" s="250" t="s">
        <v>122</v>
      </c>
      <c r="C13" s="50">
        <v>81465.91</v>
      </c>
      <c r="D13" s="287">
        <v>7.99</v>
      </c>
      <c r="E13" s="35">
        <v>2.81</v>
      </c>
      <c r="F13" s="261"/>
      <c r="G13" s="250" t="s">
        <v>192</v>
      </c>
      <c r="H13" s="50">
        <v>16721.5</v>
      </c>
      <c r="I13" s="394">
        <v>1.36</v>
      </c>
      <c r="J13" s="388">
        <v>0.57</v>
      </c>
      <c r="K13" s="1"/>
    </row>
    <row r="14" ht="23" customHeight="1" spans="1:11">
      <c r="A14" s="261"/>
      <c r="B14" s="250" t="s">
        <v>84</v>
      </c>
      <c r="C14" s="50">
        <v>97491</v>
      </c>
      <c r="D14" s="287">
        <v>9.83</v>
      </c>
      <c r="E14" s="35">
        <v>3.4</v>
      </c>
      <c r="F14" s="261"/>
      <c r="G14" s="250" t="s">
        <v>193</v>
      </c>
      <c r="H14" s="50">
        <v>16025.53</v>
      </c>
      <c r="I14" s="394">
        <v>1.83</v>
      </c>
      <c r="J14" s="388">
        <v>0.59</v>
      </c>
      <c r="K14" s="1"/>
    </row>
    <row r="15" ht="23" customHeight="1" spans="1:11">
      <c r="A15" s="261"/>
      <c r="B15" s="250" t="s">
        <v>123</v>
      </c>
      <c r="C15" s="50">
        <v>112166.22</v>
      </c>
      <c r="D15" s="287">
        <v>12.18</v>
      </c>
      <c r="E15" s="35">
        <v>4.01</v>
      </c>
      <c r="F15" s="261"/>
      <c r="G15" s="250" t="s">
        <v>194</v>
      </c>
      <c r="H15" s="50">
        <v>14674.78</v>
      </c>
      <c r="I15" s="394">
        <v>2.35</v>
      </c>
      <c r="J15" s="388">
        <v>0.61</v>
      </c>
      <c r="K15" s="1"/>
    </row>
    <row r="16" ht="23" customHeight="1" spans="1:11">
      <c r="A16" s="261"/>
      <c r="B16" s="250" t="s">
        <v>4</v>
      </c>
      <c r="C16" s="50">
        <v>128017.2</v>
      </c>
      <c r="D16" s="287">
        <v>14.29</v>
      </c>
      <c r="E16" s="35">
        <v>4.64</v>
      </c>
      <c r="F16" s="261"/>
      <c r="G16" s="250" t="s">
        <v>3</v>
      </c>
      <c r="H16" s="50">
        <v>15850.98</v>
      </c>
      <c r="I16" s="394">
        <v>2.11</v>
      </c>
      <c r="J16" s="388">
        <v>0.63</v>
      </c>
      <c r="K16" s="1"/>
    </row>
    <row r="17" ht="23" customHeight="1" spans="1:11">
      <c r="A17" s="387" t="s">
        <v>85</v>
      </c>
      <c r="B17" s="387"/>
      <c r="C17" s="387"/>
      <c r="D17" s="387"/>
      <c r="E17" s="387"/>
      <c r="F17" s="387" t="s">
        <v>85</v>
      </c>
      <c r="G17" s="387"/>
      <c r="H17" s="387"/>
      <c r="I17" s="387"/>
      <c r="J17" s="387"/>
      <c r="K17" s="1"/>
    </row>
    <row r="18" ht="23" customHeight="1" spans="1:11">
      <c r="A18" s="193" t="s">
        <v>81</v>
      </c>
      <c r="B18" s="250" t="s">
        <v>4</v>
      </c>
      <c r="C18" s="176">
        <v>0.74</v>
      </c>
      <c r="D18" s="176">
        <v>16.16</v>
      </c>
      <c r="E18" s="194">
        <v>19.3</v>
      </c>
      <c r="F18" s="193" t="s">
        <v>82</v>
      </c>
      <c r="G18" s="250" t="s">
        <v>3</v>
      </c>
      <c r="H18" s="176">
        <v>-11</v>
      </c>
      <c r="I18" s="176">
        <v>34.85</v>
      </c>
      <c r="J18" s="194">
        <v>72.22</v>
      </c>
      <c r="K18" s="1"/>
    </row>
    <row r="19" ht="23" customHeight="1" spans="1:11">
      <c r="A19" s="193"/>
      <c r="B19" s="250" t="s">
        <v>116</v>
      </c>
      <c r="C19" s="176">
        <v>2</v>
      </c>
      <c r="D19" s="176">
        <v>12.83</v>
      </c>
      <c r="E19" s="194">
        <v>19.16</v>
      </c>
      <c r="F19" s="193"/>
      <c r="G19" s="250" t="s">
        <v>185</v>
      </c>
      <c r="H19" s="176">
        <v>12.58</v>
      </c>
      <c r="I19" s="176">
        <v>-11.17</v>
      </c>
      <c r="J19" s="194">
        <v>18.14</v>
      </c>
      <c r="K19" s="1"/>
    </row>
    <row r="20" ht="23" customHeight="1" spans="1:11">
      <c r="A20" s="226"/>
      <c r="B20" s="250" t="s">
        <v>117</v>
      </c>
      <c r="C20" s="176">
        <v>2.8</v>
      </c>
      <c r="D20" s="176">
        <v>11.96</v>
      </c>
      <c r="E20" s="194">
        <v>18.45</v>
      </c>
      <c r="F20" s="193"/>
      <c r="G20" s="250" t="s">
        <v>186</v>
      </c>
      <c r="H20" s="176">
        <v>13.27</v>
      </c>
      <c r="I20" s="176">
        <v>2.76</v>
      </c>
      <c r="J20" s="194">
        <v>12.66</v>
      </c>
      <c r="K20" s="1"/>
    </row>
    <row r="21" ht="23" customHeight="1" spans="1:11">
      <c r="A21" s="226"/>
      <c r="B21" s="327" t="s">
        <v>118</v>
      </c>
      <c r="C21" s="176">
        <v>2.15</v>
      </c>
      <c r="D21" s="176">
        <v>11.5</v>
      </c>
      <c r="E21" s="194">
        <v>18.98</v>
      </c>
      <c r="F21" s="193"/>
      <c r="G21" s="327" t="s">
        <v>187</v>
      </c>
      <c r="H21" s="176">
        <v>-4.22</v>
      </c>
      <c r="I21" s="176">
        <v>6.16</v>
      </c>
      <c r="J21" s="194">
        <v>-4.46</v>
      </c>
      <c r="K21" s="1"/>
    </row>
    <row r="22" ht="23" customHeight="1" spans="1:11">
      <c r="A22" s="193"/>
      <c r="B22" s="327" t="s">
        <v>119</v>
      </c>
      <c r="C22" s="176">
        <v>5.04</v>
      </c>
      <c r="D22" s="176">
        <v>12.29</v>
      </c>
      <c r="E22" s="194">
        <v>7.91</v>
      </c>
      <c r="F22" s="193"/>
      <c r="G22" s="327" t="s">
        <v>195</v>
      </c>
      <c r="H22" s="176">
        <v>-5.29</v>
      </c>
      <c r="I22" s="176">
        <v>19.51</v>
      </c>
      <c r="J22" s="194">
        <v>-36.15</v>
      </c>
      <c r="K22" s="1"/>
    </row>
    <row r="23" ht="23" customHeight="1" spans="1:11">
      <c r="A23" s="193" t="s">
        <v>82</v>
      </c>
      <c r="B23" s="254" t="s">
        <v>120</v>
      </c>
      <c r="C23" s="176">
        <v>15.78</v>
      </c>
      <c r="D23" s="176">
        <v>-0.8</v>
      </c>
      <c r="E23" s="194">
        <v>-14.85</v>
      </c>
      <c r="F23" s="193" t="s">
        <v>82</v>
      </c>
      <c r="G23" s="327" t="s">
        <v>189</v>
      </c>
      <c r="H23" s="176"/>
      <c r="I23" s="176">
        <v>-10.1</v>
      </c>
      <c r="J23" s="194">
        <v>25.57</v>
      </c>
      <c r="K23" s="1"/>
    </row>
    <row r="24" ht="23" customHeight="1" spans="1:11">
      <c r="A24" s="193"/>
      <c r="B24" s="254" t="s">
        <v>83</v>
      </c>
      <c r="C24" s="388">
        <v>1.39</v>
      </c>
      <c r="D24" s="176">
        <v>8.21</v>
      </c>
      <c r="E24" s="194">
        <v>17.01</v>
      </c>
      <c r="F24" s="389"/>
      <c r="G24" s="327" t="s">
        <v>190</v>
      </c>
      <c r="H24" s="176">
        <v>-18.42</v>
      </c>
      <c r="I24" s="155">
        <v>40.87</v>
      </c>
      <c r="J24" s="388">
        <v>287.06</v>
      </c>
      <c r="K24" s="1"/>
    </row>
    <row r="25" ht="23" customHeight="1" spans="1:11">
      <c r="A25" s="193"/>
      <c r="B25" s="254" t="s">
        <v>121</v>
      </c>
      <c r="C25" s="388">
        <v>10.92</v>
      </c>
      <c r="D25" s="176">
        <v>7.79</v>
      </c>
      <c r="E25" s="194">
        <v>15.44</v>
      </c>
      <c r="F25" s="193"/>
      <c r="G25" s="327" t="s">
        <v>191</v>
      </c>
      <c r="H25" s="176">
        <v>25.4</v>
      </c>
      <c r="I25" s="155">
        <v>6.1</v>
      </c>
      <c r="J25" s="388">
        <v>11.01</v>
      </c>
      <c r="K25" s="1"/>
    </row>
    <row r="26" ht="23" customHeight="1" spans="1:11">
      <c r="A26" s="193"/>
      <c r="B26" s="254" t="s">
        <v>122</v>
      </c>
      <c r="C26" s="388">
        <v>1.5</v>
      </c>
      <c r="D26" s="176">
        <v>7.21</v>
      </c>
      <c r="E26" s="194">
        <v>13.35</v>
      </c>
      <c r="F26" s="193"/>
      <c r="G26" s="327" t="s">
        <v>192</v>
      </c>
      <c r="H26" s="176">
        <v>-1.02</v>
      </c>
      <c r="I26" s="155">
        <v>4.47</v>
      </c>
      <c r="J26" s="388">
        <v>5.8</v>
      </c>
      <c r="K26" s="1"/>
    </row>
    <row r="27" ht="23" customHeight="1" spans="1:11">
      <c r="A27" s="193"/>
      <c r="B27" s="254" t="s">
        <v>84</v>
      </c>
      <c r="C27" s="388">
        <v>7.73</v>
      </c>
      <c r="D27" s="176">
        <v>3.19</v>
      </c>
      <c r="E27" s="194">
        <v>10.58</v>
      </c>
      <c r="F27" s="193"/>
      <c r="G27" s="327" t="s">
        <v>193</v>
      </c>
      <c r="H27" s="176">
        <v>5.24</v>
      </c>
      <c r="I27" s="155">
        <v>-11.31</v>
      </c>
      <c r="J27" s="388">
        <v>-1.01</v>
      </c>
      <c r="K27" s="1"/>
    </row>
    <row r="28" ht="23" customHeight="1" spans="1:11">
      <c r="A28" s="193"/>
      <c r="B28" s="254" t="s">
        <v>123</v>
      </c>
      <c r="C28" s="388">
        <v>6.71</v>
      </c>
      <c r="D28" s="176">
        <v>7.77</v>
      </c>
      <c r="E28" s="194">
        <v>10.37</v>
      </c>
      <c r="F28" s="193"/>
      <c r="G28" s="327" t="s">
        <v>194</v>
      </c>
      <c r="H28" s="176">
        <v>0.34</v>
      </c>
      <c r="I28" s="155">
        <v>32.38</v>
      </c>
      <c r="J28" s="388">
        <v>9.22</v>
      </c>
      <c r="K28" s="1"/>
    </row>
    <row r="29" ht="22.5" customHeight="1" spans="1:11">
      <c r="A29" s="53"/>
      <c r="B29" s="263" t="s">
        <v>4</v>
      </c>
      <c r="C29" s="390">
        <v>5.33</v>
      </c>
      <c r="D29" s="391">
        <v>5.67</v>
      </c>
      <c r="E29" s="392">
        <v>8.06</v>
      </c>
      <c r="F29" s="53"/>
      <c r="G29" s="345" t="s">
        <v>3</v>
      </c>
      <c r="H29" s="391">
        <v>-3.4</v>
      </c>
      <c r="I29" s="159">
        <v>-5</v>
      </c>
      <c r="J29" s="390">
        <v>-4.66</v>
      </c>
      <c r="K29" s="1"/>
    </row>
  </sheetData>
  <mergeCells count="14">
    <mergeCell ref="A4:E4"/>
    <mergeCell ref="F4:J4"/>
    <mergeCell ref="A17:E17"/>
    <mergeCell ref="F17:J1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zoomScale="90" zoomScaleNormal="90" workbookViewId="0">
      <selection activeCell="K8" sqref="K8"/>
    </sheetView>
  </sheetViews>
  <sheetFormatPr defaultColWidth="9" defaultRowHeight="14.25"/>
  <cols>
    <col min="1" max="1" width="8.125" style="351" customWidth="1"/>
    <col min="2" max="2" width="6.95833333333333" style="351" customWidth="1"/>
    <col min="3" max="3" width="7.68333333333333" style="351" customWidth="1"/>
    <col min="4" max="7" width="6.78333333333333" style="351" customWidth="1"/>
    <col min="8" max="8" width="8.61666666666667" style="351" customWidth="1"/>
    <col min="9" max="9" width="8.03333333333333" style="351" customWidth="1"/>
    <col min="10" max="10" width="7.5" style="351" customWidth="1"/>
    <col min="11" max="12" width="8.125" style="351" customWidth="1"/>
    <col min="13" max="13" width="7.625" style="351" customWidth="1"/>
    <col min="14" max="15" width="5.58333333333333" style="351" customWidth="1"/>
    <col min="16" max="16" width="6.75" style="351" customWidth="1"/>
    <col min="17" max="20" width="5.58333333333333" style="351" customWidth="1"/>
    <col min="21" max="21" width="8" style="351" customWidth="1"/>
    <col min="22" max="22" width="5.58333333333333" style="351" customWidth="1"/>
    <col min="23" max="16384" width="9" style="351"/>
  </cols>
  <sheetData>
    <row r="1" ht="21" customHeight="1" spans="1:22">
      <c r="A1" s="213" t="s">
        <v>196</v>
      </c>
      <c r="B1" s="213"/>
      <c r="C1" s="213"/>
      <c r="D1" s="233"/>
      <c r="E1" s="233"/>
      <c r="F1" s="233"/>
      <c r="G1" s="233"/>
      <c r="H1" s="213"/>
      <c r="I1" s="213"/>
      <c r="J1" s="213"/>
      <c r="K1" s="1"/>
      <c r="L1" s="213"/>
      <c r="M1" s="213"/>
      <c r="N1" s="213"/>
      <c r="O1" s="213"/>
      <c r="P1" s="213"/>
      <c r="Q1" s="213"/>
      <c r="R1" s="213" t="s">
        <v>196</v>
      </c>
      <c r="S1" s="1"/>
      <c r="T1" s="1"/>
      <c r="U1" s="1"/>
      <c r="V1" s="1"/>
    </row>
    <row r="2" ht="21.95" customHeight="1" spans="1:22">
      <c r="A2" s="213"/>
      <c r="B2" s="213"/>
      <c r="C2" s="213"/>
      <c r="D2" s="213"/>
      <c r="E2" s="213"/>
      <c r="F2" s="213"/>
      <c r="G2" s="213"/>
      <c r="H2" s="213"/>
      <c r="I2" s="213" t="s">
        <v>197</v>
      </c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 t="s">
        <v>197</v>
      </c>
      <c r="V2" s="213"/>
    </row>
    <row r="3" ht="23.25" customHeight="1" spans="1:22">
      <c r="A3" s="214" t="s">
        <v>70</v>
      </c>
      <c r="B3" s="214" t="s">
        <v>71</v>
      </c>
      <c r="C3" s="98" t="s">
        <v>198</v>
      </c>
      <c r="D3" s="98" t="s">
        <v>199</v>
      </c>
      <c r="E3" s="98" t="s">
        <v>200</v>
      </c>
      <c r="F3" s="98" t="s">
        <v>201</v>
      </c>
      <c r="G3" s="98" t="s">
        <v>202</v>
      </c>
      <c r="H3" s="98" t="s">
        <v>203</v>
      </c>
      <c r="I3" s="98" t="s">
        <v>204</v>
      </c>
      <c r="J3" s="89" t="s">
        <v>205</v>
      </c>
      <c r="K3" s="186" t="s">
        <v>70</v>
      </c>
      <c r="L3" s="214" t="s">
        <v>71</v>
      </c>
      <c r="M3" s="98" t="s">
        <v>206</v>
      </c>
      <c r="N3" s="359" t="s">
        <v>207</v>
      </c>
      <c r="O3" s="359" t="s">
        <v>208</v>
      </c>
      <c r="P3" s="98" t="s">
        <v>209</v>
      </c>
      <c r="Q3" s="98" t="s">
        <v>210</v>
      </c>
      <c r="R3" s="98" t="s">
        <v>211</v>
      </c>
      <c r="S3" s="98" t="s">
        <v>212</v>
      </c>
      <c r="T3" s="98" t="s">
        <v>213</v>
      </c>
      <c r="U3" s="98" t="s">
        <v>214</v>
      </c>
      <c r="V3" s="89" t="s">
        <v>215</v>
      </c>
    </row>
    <row r="4" ht="8" customHeight="1" spans="1:22">
      <c r="A4" s="214"/>
      <c r="B4" s="214"/>
      <c r="C4" s="98"/>
      <c r="D4" s="98"/>
      <c r="E4" s="98"/>
      <c r="F4" s="352"/>
      <c r="G4" s="98"/>
      <c r="H4" s="98"/>
      <c r="I4" s="98"/>
      <c r="J4" s="162"/>
      <c r="K4" s="193"/>
      <c r="L4" s="214"/>
      <c r="M4" s="98"/>
      <c r="N4" s="359"/>
      <c r="O4" s="359"/>
      <c r="P4" s="98"/>
      <c r="Q4" s="98"/>
      <c r="R4" s="98"/>
      <c r="S4" s="98"/>
      <c r="T4" s="98"/>
      <c r="U4" s="98"/>
      <c r="V4" s="162"/>
    </row>
    <row r="5" ht="97" customHeight="1" spans="1:22">
      <c r="A5" s="214"/>
      <c r="B5" s="214"/>
      <c r="C5" s="98"/>
      <c r="D5" s="98"/>
      <c r="E5" s="98"/>
      <c r="F5" s="352"/>
      <c r="G5" s="98"/>
      <c r="H5" s="98"/>
      <c r="I5" s="98"/>
      <c r="J5" s="93"/>
      <c r="K5" s="53"/>
      <c r="L5" s="214"/>
      <c r="M5" s="98"/>
      <c r="N5" s="359"/>
      <c r="O5" s="359"/>
      <c r="P5" s="98"/>
      <c r="Q5" s="98"/>
      <c r="R5" s="98"/>
      <c r="S5" s="98"/>
      <c r="T5" s="98"/>
      <c r="U5" s="98"/>
      <c r="V5" s="93"/>
    </row>
    <row r="6" s="348" customFormat="1" ht="41" customHeight="1" spans="1:22">
      <c r="A6" s="226" t="s">
        <v>81</v>
      </c>
      <c r="B6" s="226" t="s">
        <v>4</v>
      </c>
      <c r="C6" s="222">
        <v>12.3</v>
      </c>
      <c r="D6" s="220">
        <v>47.9</v>
      </c>
      <c r="E6" s="222">
        <v>16</v>
      </c>
      <c r="F6" s="222">
        <v>10</v>
      </c>
      <c r="G6" s="222">
        <v>124.7</v>
      </c>
      <c r="H6" s="222">
        <v>-10.7</v>
      </c>
      <c r="I6" s="222">
        <v>47.9</v>
      </c>
      <c r="J6" s="222">
        <v>16</v>
      </c>
      <c r="K6" s="226" t="s">
        <v>81</v>
      </c>
      <c r="L6" s="226" t="s">
        <v>4</v>
      </c>
      <c r="M6" s="360">
        <v>18581.5</v>
      </c>
      <c r="N6" s="361">
        <v>-77.3</v>
      </c>
      <c r="O6" s="361">
        <v>17.5</v>
      </c>
      <c r="P6" s="360">
        <v>-36.5</v>
      </c>
      <c r="Q6" s="360" t="s">
        <v>13</v>
      </c>
      <c r="R6" s="360">
        <v>23.7</v>
      </c>
      <c r="S6" s="360">
        <v>97.7</v>
      </c>
      <c r="T6" s="360">
        <v>-30.5</v>
      </c>
      <c r="U6" s="372">
        <v>1151.3</v>
      </c>
      <c r="V6" s="373">
        <v>-100</v>
      </c>
    </row>
    <row r="7" s="348" customFormat="1" ht="41" customHeight="1" spans="1:22">
      <c r="A7" s="226"/>
      <c r="B7" s="226" t="s">
        <v>116</v>
      </c>
      <c r="C7" s="220">
        <v>14.7</v>
      </c>
      <c r="D7" s="331">
        <v>46</v>
      </c>
      <c r="E7" s="195">
        <v>20.4</v>
      </c>
      <c r="F7" s="191">
        <v>10.6</v>
      </c>
      <c r="G7" s="220">
        <v>110.6</v>
      </c>
      <c r="H7" s="222">
        <v>-8.2</v>
      </c>
      <c r="I7" s="220">
        <v>46</v>
      </c>
      <c r="J7" s="222">
        <v>20.4</v>
      </c>
      <c r="K7" s="226"/>
      <c r="L7" s="226" t="s">
        <v>116</v>
      </c>
      <c r="M7" s="360">
        <v>19888.3</v>
      </c>
      <c r="N7" s="361">
        <v>-76.4</v>
      </c>
      <c r="O7" s="361">
        <v>14.3</v>
      </c>
      <c r="P7" s="362">
        <v>-32</v>
      </c>
      <c r="Q7" s="362" t="s">
        <v>13</v>
      </c>
      <c r="R7" s="362">
        <v>21.6</v>
      </c>
      <c r="S7" s="374">
        <v>87.3</v>
      </c>
      <c r="T7" s="375">
        <v>-32.6</v>
      </c>
      <c r="U7" s="372">
        <v>1308.4</v>
      </c>
      <c r="V7" s="373">
        <v>-100</v>
      </c>
    </row>
    <row r="8" s="348" customFormat="1" ht="41" customHeight="1" spans="1:22">
      <c r="A8" s="226"/>
      <c r="B8" s="254" t="s">
        <v>117</v>
      </c>
      <c r="C8" s="220">
        <v>14.7</v>
      </c>
      <c r="D8" s="331">
        <v>41</v>
      </c>
      <c r="E8" s="195">
        <v>21.4</v>
      </c>
      <c r="F8" s="353">
        <v>10.2</v>
      </c>
      <c r="G8" s="220">
        <v>94.1</v>
      </c>
      <c r="H8" s="222">
        <v>-6.4</v>
      </c>
      <c r="I8" s="222">
        <v>41</v>
      </c>
      <c r="J8" s="222">
        <v>21.4</v>
      </c>
      <c r="K8" s="254"/>
      <c r="L8" s="254" t="s">
        <v>117</v>
      </c>
      <c r="M8" s="360">
        <v>1074.4</v>
      </c>
      <c r="N8" s="361">
        <v>-75.5</v>
      </c>
      <c r="O8" s="361">
        <v>18.7</v>
      </c>
      <c r="P8" s="362">
        <v>-29</v>
      </c>
      <c r="Q8" s="362" t="s">
        <v>13</v>
      </c>
      <c r="R8" s="362">
        <v>18.4</v>
      </c>
      <c r="S8" s="362">
        <v>85.7</v>
      </c>
      <c r="T8" s="362">
        <v>-29.4</v>
      </c>
      <c r="U8" s="372">
        <v>1338.2</v>
      </c>
      <c r="V8" s="373">
        <v>-100</v>
      </c>
    </row>
    <row r="9" s="348" customFormat="1" ht="41" customHeight="1" spans="1:22">
      <c r="A9" s="254"/>
      <c r="B9" s="254" t="s">
        <v>118</v>
      </c>
      <c r="C9" s="220">
        <v>14.7</v>
      </c>
      <c r="D9" s="331">
        <v>77.4</v>
      </c>
      <c r="E9" s="195">
        <v>20.9</v>
      </c>
      <c r="F9" s="353">
        <v>8.7</v>
      </c>
      <c r="G9" s="220">
        <v>74.3</v>
      </c>
      <c r="H9" s="222">
        <v>-6.4</v>
      </c>
      <c r="I9" s="222">
        <v>77.4</v>
      </c>
      <c r="J9" s="222">
        <v>20.9</v>
      </c>
      <c r="K9" s="254"/>
      <c r="L9" s="254" t="s">
        <v>118</v>
      </c>
      <c r="M9" s="360">
        <v>81.8</v>
      </c>
      <c r="N9" s="361">
        <v>-77.5</v>
      </c>
      <c r="O9" s="361">
        <v>15.7</v>
      </c>
      <c r="P9" s="362">
        <v>-29.3</v>
      </c>
      <c r="Q9" s="362" t="s">
        <v>13</v>
      </c>
      <c r="R9" s="362">
        <v>16.5</v>
      </c>
      <c r="S9" s="362">
        <v>90.5</v>
      </c>
      <c r="T9" s="362">
        <v>-25.3</v>
      </c>
      <c r="U9" s="372">
        <v>821.5</v>
      </c>
      <c r="V9" s="373">
        <v>-100</v>
      </c>
    </row>
    <row r="10" s="349" customFormat="1" ht="41" customHeight="1" spans="1:22">
      <c r="A10" s="254"/>
      <c r="B10" s="254" t="s">
        <v>119</v>
      </c>
      <c r="C10" s="220">
        <v>18.5</v>
      </c>
      <c r="D10" s="331">
        <v>81.9</v>
      </c>
      <c r="E10" s="195">
        <v>21.3</v>
      </c>
      <c r="F10" s="220">
        <v>14.3</v>
      </c>
      <c r="G10" s="220">
        <v>57.2</v>
      </c>
      <c r="H10" s="222">
        <v>0.3</v>
      </c>
      <c r="I10" s="222">
        <v>81.9</v>
      </c>
      <c r="J10" s="222">
        <v>21.3</v>
      </c>
      <c r="K10" s="226"/>
      <c r="L10" s="254" t="s">
        <v>119</v>
      </c>
      <c r="M10" s="362">
        <v>143.9</v>
      </c>
      <c r="N10" s="363">
        <v>-77.5</v>
      </c>
      <c r="O10" s="363">
        <v>14.4</v>
      </c>
      <c r="P10" s="362">
        <v>-22.2</v>
      </c>
      <c r="Q10" s="362" t="s">
        <v>13</v>
      </c>
      <c r="R10" s="362">
        <v>21.3</v>
      </c>
      <c r="S10" s="362">
        <v>87.2</v>
      </c>
      <c r="T10" s="362">
        <v>-21.2</v>
      </c>
      <c r="U10" s="372">
        <v>726.2</v>
      </c>
      <c r="V10" s="373">
        <v>-100</v>
      </c>
    </row>
    <row r="11" s="349" customFormat="1" ht="41" customHeight="1" spans="1:22">
      <c r="A11" s="254"/>
      <c r="B11" s="324" t="s">
        <v>119</v>
      </c>
      <c r="C11" s="354">
        <v>18.5</v>
      </c>
      <c r="D11" s="355">
        <v>81.9</v>
      </c>
      <c r="E11" s="355">
        <v>21.3</v>
      </c>
      <c r="F11" s="355">
        <v>14.3</v>
      </c>
      <c r="G11" s="355">
        <v>57.2</v>
      </c>
      <c r="H11" s="356">
        <v>0.3</v>
      </c>
      <c r="I11" s="364">
        <v>81.9</v>
      </c>
      <c r="J11" s="365">
        <v>21.3</v>
      </c>
      <c r="K11" s="226"/>
      <c r="L11" s="254" t="s">
        <v>119</v>
      </c>
      <c r="M11" s="362">
        <v>143.9</v>
      </c>
      <c r="N11" s="363">
        <v>-77.5</v>
      </c>
      <c r="O11" s="363">
        <v>14.4</v>
      </c>
      <c r="P11" s="362">
        <v>-22.2</v>
      </c>
      <c r="Q11" s="362" t="s">
        <v>13</v>
      </c>
      <c r="R11" s="362">
        <v>21.3</v>
      </c>
      <c r="S11" s="362">
        <v>87.2</v>
      </c>
      <c r="T11" s="362">
        <v>-21.2</v>
      </c>
      <c r="U11" s="372">
        <v>726.2</v>
      </c>
      <c r="V11" s="376">
        <v>-100</v>
      </c>
    </row>
    <row r="12" s="349" customFormat="1" ht="41" customHeight="1" spans="1:22">
      <c r="A12" s="226" t="s">
        <v>82</v>
      </c>
      <c r="B12" s="324" t="s">
        <v>120</v>
      </c>
      <c r="C12" s="288">
        <v>7.8</v>
      </c>
      <c r="D12" s="288">
        <v>132</v>
      </c>
      <c r="E12" s="288">
        <v>105.6</v>
      </c>
      <c r="F12" s="288">
        <v>1.4</v>
      </c>
      <c r="G12" s="288">
        <v>-35.6</v>
      </c>
      <c r="H12" s="288">
        <v>-54.3</v>
      </c>
      <c r="I12" s="288">
        <v>132</v>
      </c>
      <c r="J12" s="366">
        <v>105.6</v>
      </c>
      <c r="K12" s="14" t="s">
        <v>82</v>
      </c>
      <c r="L12" s="287" t="s">
        <v>120</v>
      </c>
      <c r="M12" s="367">
        <v>-0.4</v>
      </c>
      <c r="N12" s="368" t="s">
        <v>13</v>
      </c>
      <c r="O12" s="368">
        <v>-87.2</v>
      </c>
      <c r="P12" s="368">
        <v>-74.9</v>
      </c>
      <c r="Q12" s="368">
        <v>-100</v>
      </c>
      <c r="R12" s="368">
        <v>72.8</v>
      </c>
      <c r="S12" s="368">
        <v>151.7</v>
      </c>
      <c r="T12" s="368" t="s">
        <v>13</v>
      </c>
      <c r="U12" s="368">
        <v>1286.7</v>
      </c>
      <c r="V12" s="377" t="s">
        <v>13</v>
      </c>
    </row>
    <row r="13" s="349" customFormat="1" ht="41" customHeight="1" spans="1:22">
      <c r="A13" s="28"/>
      <c r="B13" s="324" t="s">
        <v>83</v>
      </c>
      <c r="C13" s="288">
        <v>0.6</v>
      </c>
      <c r="D13" s="288">
        <v>-42.9</v>
      </c>
      <c r="E13" s="288">
        <v>23.1</v>
      </c>
      <c r="F13" s="288">
        <v>-4.2</v>
      </c>
      <c r="G13" s="288">
        <v>-51.5</v>
      </c>
      <c r="H13" s="288">
        <v>-37.2</v>
      </c>
      <c r="I13" s="288">
        <v>-42.9</v>
      </c>
      <c r="J13" s="366">
        <v>23.1</v>
      </c>
      <c r="K13" s="14"/>
      <c r="L13" s="287" t="s">
        <v>83</v>
      </c>
      <c r="M13" s="367">
        <v>-73.9</v>
      </c>
      <c r="N13" s="368">
        <v>-1.5</v>
      </c>
      <c r="O13" s="368">
        <v>-38.9</v>
      </c>
      <c r="P13" s="368">
        <v>-65.2</v>
      </c>
      <c r="Q13" s="368">
        <v>-100</v>
      </c>
      <c r="R13" s="368">
        <v>29.5</v>
      </c>
      <c r="S13" s="368">
        <v>165.3</v>
      </c>
      <c r="T13" s="368" t="s">
        <v>13</v>
      </c>
      <c r="U13" s="368">
        <v>-33.6</v>
      </c>
      <c r="V13" s="377" t="s">
        <v>13</v>
      </c>
    </row>
    <row r="14" s="348" customFormat="1" ht="41" customHeight="1" spans="1:22">
      <c r="A14" s="28"/>
      <c r="B14" s="327" t="s">
        <v>121</v>
      </c>
      <c r="C14" s="241">
        <v>-10.4</v>
      </c>
      <c r="D14" s="241">
        <v>-48.9</v>
      </c>
      <c r="E14" s="241">
        <v>-24.9</v>
      </c>
      <c r="F14" s="241">
        <v>-54.4</v>
      </c>
      <c r="G14" s="241">
        <v>-59.1</v>
      </c>
      <c r="H14" s="241">
        <v>-59.5</v>
      </c>
      <c r="I14" s="241">
        <v>-48.9</v>
      </c>
      <c r="J14" s="242">
        <v>-24.9</v>
      </c>
      <c r="K14" s="14"/>
      <c r="L14" s="327" t="s">
        <v>121</v>
      </c>
      <c r="M14" s="369">
        <v>-97.8</v>
      </c>
      <c r="N14" s="370">
        <v>-1.5</v>
      </c>
      <c r="O14" s="370">
        <v>-17.7</v>
      </c>
      <c r="P14" s="370">
        <v>-47.4</v>
      </c>
      <c r="Q14" s="370">
        <v>-100</v>
      </c>
      <c r="R14" s="370">
        <v>-68.7</v>
      </c>
      <c r="S14" s="370">
        <v>-89.9</v>
      </c>
      <c r="T14" s="370">
        <v>-100</v>
      </c>
      <c r="U14" s="370">
        <v>-70.6</v>
      </c>
      <c r="V14" s="376" t="s">
        <v>13</v>
      </c>
    </row>
    <row r="15" s="348" customFormat="1" ht="41" customHeight="1" spans="1:22">
      <c r="A15" s="28"/>
      <c r="B15" s="226" t="s">
        <v>122</v>
      </c>
      <c r="C15" s="288">
        <v>-9.3</v>
      </c>
      <c r="D15" s="288">
        <v>182.7</v>
      </c>
      <c r="E15" s="288">
        <v>12.7</v>
      </c>
      <c r="F15" s="288">
        <v>-17.8</v>
      </c>
      <c r="G15" s="288">
        <v>-40.2</v>
      </c>
      <c r="H15" s="288">
        <v>-52</v>
      </c>
      <c r="I15" s="288">
        <v>182.7</v>
      </c>
      <c r="J15" s="366">
        <v>12.7</v>
      </c>
      <c r="K15" s="14"/>
      <c r="L15" s="324" t="s">
        <v>122</v>
      </c>
      <c r="M15" s="367">
        <v>-53.8</v>
      </c>
      <c r="N15" s="368" t="s">
        <v>13</v>
      </c>
      <c r="O15" s="368">
        <v>35.2</v>
      </c>
      <c r="P15" s="368">
        <v>-54.4</v>
      </c>
      <c r="Q15" s="368" t="s">
        <v>13</v>
      </c>
      <c r="R15" s="368">
        <v>95.2</v>
      </c>
      <c r="S15" s="368">
        <v>-22.6</v>
      </c>
      <c r="T15" s="368">
        <v>-100</v>
      </c>
      <c r="U15" s="368">
        <v>-72.2</v>
      </c>
      <c r="V15" s="377" t="s">
        <v>13</v>
      </c>
    </row>
    <row r="16" s="348" customFormat="1" ht="41" customHeight="1" spans="1:22">
      <c r="A16" s="226"/>
      <c r="B16" s="250" t="s">
        <v>84</v>
      </c>
      <c r="C16" s="241">
        <v>-13.3</v>
      </c>
      <c r="D16" s="241">
        <v>98.8</v>
      </c>
      <c r="E16" s="241">
        <v>31.9</v>
      </c>
      <c r="F16" s="241">
        <v>-24.1</v>
      </c>
      <c r="G16" s="220">
        <v>-49.6</v>
      </c>
      <c r="H16" s="241">
        <v>-49.2</v>
      </c>
      <c r="I16" s="241">
        <v>98.8</v>
      </c>
      <c r="J16" s="242">
        <v>31.9</v>
      </c>
      <c r="K16" s="226"/>
      <c r="L16" s="250" t="s">
        <v>84</v>
      </c>
      <c r="M16" s="370">
        <v>-60</v>
      </c>
      <c r="N16" s="370" t="s">
        <v>13</v>
      </c>
      <c r="O16" s="370">
        <v>5.4</v>
      </c>
      <c r="P16" s="370">
        <v>-54.7</v>
      </c>
      <c r="Q16" s="370" t="s">
        <v>13</v>
      </c>
      <c r="R16" s="370">
        <v>90.6</v>
      </c>
      <c r="S16" s="370">
        <v>5.4</v>
      </c>
      <c r="T16" s="370">
        <v>-100</v>
      </c>
      <c r="U16" s="370">
        <v>-59.1</v>
      </c>
      <c r="V16" s="378" t="s">
        <v>13</v>
      </c>
    </row>
    <row r="17" s="348" customFormat="1" ht="41" customHeight="1" spans="1:22">
      <c r="A17" s="226"/>
      <c r="B17" s="250" t="s">
        <v>123</v>
      </c>
      <c r="C17" s="241">
        <v>-9.9</v>
      </c>
      <c r="D17" s="241">
        <v>70.6</v>
      </c>
      <c r="E17" s="241">
        <v>25.8</v>
      </c>
      <c r="F17" s="241">
        <v>-20</v>
      </c>
      <c r="G17" s="220">
        <v>-37.6</v>
      </c>
      <c r="H17" s="241">
        <v>-42.7</v>
      </c>
      <c r="I17" s="241">
        <v>70.6</v>
      </c>
      <c r="J17" s="242">
        <v>25.8</v>
      </c>
      <c r="K17" s="226"/>
      <c r="L17" s="250" t="s">
        <v>123</v>
      </c>
      <c r="M17" s="370">
        <v>-44.1</v>
      </c>
      <c r="N17" s="370" t="s">
        <v>13</v>
      </c>
      <c r="O17" s="370">
        <v>45.3</v>
      </c>
      <c r="P17" s="370">
        <v>-48.1</v>
      </c>
      <c r="Q17" s="370" t="s">
        <v>13</v>
      </c>
      <c r="R17" s="370">
        <v>114.4</v>
      </c>
      <c r="S17" s="370">
        <v>16</v>
      </c>
      <c r="T17" s="370">
        <v>-94.9</v>
      </c>
      <c r="U17" s="370">
        <v>-48</v>
      </c>
      <c r="V17" s="378" t="s">
        <v>13</v>
      </c>
    </row>
    <row r="18" s="348" customFormat="1" ht="41" customHeight="1" spans="1:22">
      <c r="A18" s="227"/>
      <c r="B18" s="116" t="s">
        <v>4</v>
      </c>
      <c r="C18" s="357">
        <v>1.4</v>
      </c>
      <c r="D18" s="357">
        <v>42.1</v>
      </c>
      <c r="E18" s="357">
        <v>23.9</v>
      </c>
      <c r="F18" s="357">
        <v>-5.2</v>
      </c>
      <c r="G18" s="230">
        <v>-22</v>
      </c>
      <c r="H18" s="357">
        <v>-31.1</v>
      </c>
      <c r="I18" s="357">
        <v>42.1</v>
      </c>
      <c r="J18" s="115">
        <v>23.9</v>
      </c>
      <c r="K18" s="227"/>
      <c r="L18" s="116" t="s">
        <v>4</v>
      </c>
      <c r="M18" s="371">
        <v>-58.7</v>
      </c>
      <c r="N18" s="371" t="s">
        <v>13</v>
      </c>
      <c r="O18" s="371">
        <v>18.8</v>
      </c>
      <c r="P18" s="371">
        <v>-38.6</v>
      </c>
      <c r="Q18" s="371" t="s">
        <v>13</v>
      </c>
      <c r="R18" s="371">
        <v>183.4</v>
      </c>
      <c r="S18" s="371">
        <v>53.8</v>
      </c>
      <c r="T18" s="371">
        <v>-94.9</v>
      </c>
      <c r="U18" s="371">
        <v>-3.7</v>
      </c>
      <c r="V18" s="379" t="s">
        <v>13</v>
      </c>
    </row>
    <row r="19" ht="41" customHeight="1" spans="7:7">
      <c r="G19" s="358"/>
    </row>
    <row r="20" spans="4:6">
      <c r="D20" s="350"/>
      <c r="E20" s="350"/>
      <c r="F20" s="350"/>
    </row>
    <row r="21" s="350" customFormat="1" spans="4:20">
      <c r="D21" s="351"/>
      <c r="E21" s="351"/>
      <c r="F21" s="351"/>
      <c r="T21" s="380"/>
    </row>
  </sheetData>
  <mergeCells count="23">
    <mergeCell ref="D1:G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</mergeCells>
  <pageMargins left="0.551181102362205" right="0.551181102362205" top="0.984251968503937" bottom="0.984251968503937" header="0.511811023622047" footer="0.511811023622047"/>
  <pageSetup paperSize="9" orientation="portrait" horizontalDpi="3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zoomScale="90" zoomScaleNormal="90" workbookViewId="0">
      <selection activeCell="Q16" sqref="Q16"/>
    </sheetView>
  </sheetViews>
  <sheetFormatPr defaultColWidth="9" defaultRowHeight="14.25"/>
  <cols>
    <col min="1" max="2" width="6.375" style="210" customWidth="1"/>
    <col min="3" max="3" width="7.85" style="210" customWidth="1"/>
    <col min="4" max="9" width="7.49166666666667" style="210" customWidth="1"/>
    <col min="10" max="10" width="7.625" style="210" customWidth="1"/>
    <col min="11" max="12" width="6.375" style="210" customWidth="1"/>
    <col min="13" max="22" width="6.24166666666667" style="210" customWidth="1"/>
    <col min="23" max="16384" width="9" style="210"/>
  </cols>
  <sheetData>
    <row r="1" ht="21" customHeight="1" spans="1:22">
      <c r="A1" s="247" t="s">
        <v>216</v>
      </c>
      <c r="B1" s="247"/>
      <c r="C1" s="247"/>
      <c r="D1" s="247"/>
      <c r="E1" s="247"/>
      <c r="F1" s="261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46" t="s">
        <v>216</v>
      </c>
      <c r="T1" s="346"/>
      <c r="U1" s="346"/>
      <c r="V1" s="346"/>
    </row>
    <row r="2" ht="21.95" customHeight="1" spans="1:22">
      <c r="A2" s="213"/>
      <c r="B2" s="213"/>
      <c r="C2" s="213"/>
      <c r="D2" s="213"/>
      <c r="E2" s="213"/>
      <c r="F2" s="213"/>
      <c r="G2" s="213"/>
      <c r="H2" s="213"/>
      <c r="I2" s="246" t="s">
        <v>197</v>
      </c>
      <c r="J2" s="246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46" t="s">
        <v>197</v>
      </c>
      <c r="V2" s="246"/>
    </row>
    <row r="3" ht="23.25" customHeight="1" spans="1:22">
      <c r="A3" s="214" t="s">
        <v>70</v>
      </c>
      <c r="B3" s="214" t="s">
        <v>71</v>
      </c>
      <c r="C3" s="98" t="s">
        <v>198</v>
      </c>
      <c r="D3" s="98" t="s">
        <v>199</v>
      </c>
      <c r="E3" s="98" t="s">
        <v>200</v>
      </c>
      <c r="F3" s="98" t="s">
        <v>201</v>
      </c>
      <c r="G3" s="98" t="s">
        <v>202</v>
      </c>
      <c r="H3" s="98" t="s">
        <v>217</v>
      </c>
      <c r="I3" s="98" t="s">
        <v>204</v>
      </c>
      <c r="J3" s="89" t="s">
        <v>205</v>
      </c>
      <c r="K3" s="186" t="s">
        <v>70</v>
      </c>
      <c r="L3" s="214" t="s">
        <v>71</v>
      </c>
      <c r="M3" s="98" t="s">
        <v>206</v>
      </c>
      <c r="N3" s="98" t="s">
        <v>218</v>
      </c>
      <c r="O3" s="98" t="s">
        <v>208</v>
      </c>
      <c r="P3" s="98" t="s">
        <v>219</v>
      </c>
      <c r="Q3" s="98" t="s">
        <v>210</v>
      </c>
      <c r="R3" s="98" t="s">
        <v>211</v>
      </c>
      <c r="S3" s="98" t="s">
        <v>212</v>
      </c>
      <c r="T3" s="98" t="s">
        <v>213</v>
      </c>
      <c r="U3" s="98" t="s">
        <v>214</v>
      </c>
      <c r="V3" s="89" t="s">
        <v>220</v>
      </c>
    </row>
    <row r="4" ht="20" customHeight="1" spans="1:22">
      <c r="A4" s="214"/>
      <c r="B4" s="214"/>
      <c r="C4" s="98"/>
      <c r="D4" s="98"/>
      <c r="E4" s="98"/>
      <c r="F4" s="98"/>
      <c r="G4" s="98"/>
      <c r="H4" s="98"/>
      <c r="I4" s="98"/>
      <c r="J4" s="162"/>
      <c r="K4" s="193"/>
      <c r="L4" s="214"/>
      <c r="M4" s="98"/>
      <c r="N4" s="98"/>
      <c r="O4" s="98"/>
      <c r="P4" s="98"/>
      <c r="Q4" s="98"/>
      <c r="R4" s="98"/>
      <c r="S4" s="98"/>
      <c r="T4" s="98"/>
      <c r="U4" s="98"/>
      <c r="V4" s="162"/>
    </row>
    <row r="5" ht="79" customHeight="1" spans="1:22">
      <c r="A5" s="214"/>
      <c r="B5" s="214"/>
      <c r="C5" s="98"/>
      <c r="D5" s="98"/>
      <c r="E5" s="98"/>
      <c r="F5" s="98"/>
      <c r="G5" s="98"/>
      <c r="H5" s="98"/>
      <c r="I5" s="98"/>
      <c r="J5" s="93"/>
      <c r="K5" s="53"/>
      <c r="L5" s="214"/>
      <c r="M5" s="98"/>
      <c r="N5" s="98"/>
      <c r="O5" s="98"/>
      <c r="P5" s="98"/>
      <c r="Q5" s="98"/>
      <c r="R5" s="98"/>
      <c r="S5" s="98"/>
      <c r="T5" s="98"/>
      <c r="U5" s="98"/>
      <c r="V5" s="93"/>
    </row>
    <row r="6" s="211" customFormat="1" ht="40" customHeight="1" spans="1:22">
      <c r="A6" s="226" t="s">
        <v>81</v>
      </c>
      <c r="B6" s="226" t="s">
        <v>4</v>
      </c>
      <c r="C6" s="222">
        <v>100</v>
      </c>
      <c r="D6" s="220">
        <v>2</v>
      </c>
      <c r="E6" s="220">
        <v>44.9</v>
      </c>
      <c r="F6" s="220">
        <v>53.1</v>
      </c>
      <c r="G6" s="222">
        <v>43.2</v>
      </c>
      <c r="H6" s="222">
        <v>19.8</v>
      </c>
      <c r="I6" s="222">
        <v>2</v>
      </c>
      <c r="J6" s="222">
        <v>44.9</v>
      </c>
      <c r="K6" s="226" t="s">
        <v>81</v>
      </c>
      <c r="L6" s="226" t="s">
        <v>4</v>
      </c>
      <c r="M6" s="222">
        <v>5.9</v>
      </c>
      <c r="N6" s="222">
        <v>5.8</v>
      </c>
      <c r="O6" s="222">
        <v>26.1</v>
      </c>
      <c r="P6" s="222">
        <v>11.7</v>
      </c>
      <c r="Q6" s="222">
        <v>0.7</v>
      </c>
      <c r="R6" s="222">
        <v>29.8</v>
      </c>
      <c r="S6" s="222">
        <v>7.5</v>
      </c>
      <c r="T6" s="222">
        <v>1.1</v>
      </c>
      <c r="U6" s="220">
        <v>0.5</v>
      </c>
      <c r="V6" s="222">
        <v>0</v>
      </c>
    </row>
    <row r="7" s="211" customFormat="1" ht="40" customHeight="1" spans="1:22">
      <c r="A7" s="226"/>
      <c r="B7" s="226" t="s">
        <v>116</v>
      </c>
      <c r="C7" s="220">
        <v>100</v>
      </c>
      <c r="D7" s="220">
        <v>2</v>
      </c>
      <c r="E7" s="220">
        <v>45.6</v>
      </c>
      <c r="F7" s="220">
        <v>52.3</v>
      </c>
      <c r="G7" s="220">
        <v>43.1</v>
      </c>
      <c r="H7" s="222">
        <v>19.4</v>
      </c>
      <c r="I7" s="222">
        <v>2</v>
      </c>
      <c r="J7" s="222">
        <v>45.6</v>
      </c>
      <c r="K7" s="226"/>
      <c r="L7" s="226" t="s">
        <v>116</v>
      </c>
      <c r="M7" s="222">
        <v>5.7</v>
      </c>
      <c r="N7" s="222">
        <v>6</v>
      </c>
      <c r="O7" s="222">
        <v>25.5</v>
      </c>
      <c r="P7" s="220">
        <v>11.8</v>
      </c>
      <c r="Q7" s="220">
        <v>0.6</v>
      </c>
      <c r="R7" s="220">
        <v>29.5</v>
      </c>
      <c r="S7" s="220">
        <v>7</v>
      </c>
      <c r="T7" s="220">
        <v>1.1</v>
      </c>
      <c r="U7" s="220">
        <v>0.5</v>
      </c>
      <c r="V7" s="222">
        <v>0</v>
      </c>
    </row>
    <row r="8" s="211" customFormat="1" ht="40" customHeight="1" spans="1:22">
      <c r="A8" s="226"/>
      <c r="B8" s="254" t="s">
        <v>117</v>
      </c>
      <c r="C8" s="220">
        <v>100</v>
      </c>
      <c r="D8" s="338">
        <v>2</v>
      </c>
      <c r="E8" s="339">
        <v>45.9</v>
      </c>
      <c r="F8" s="340">
        <v>52.1</v>
      </c>
      <c r="G8" s="220">
        <v>42.8</v>
      </c>
      <c r="H8" s="222">
        <v>19.4</v>
      </c>
      <c r="I8" s="222">
        <v>2</v>
      </c>
      <c r="J8" s="222">
        <v>45.9</v>
      </c>
      <c r="K8" s="254"/>
      <c r="L8" s="254" t="s">
        <v>117</v>
      </c>
      <c r="M8" s="222">
        <v>5.6</v>
      </c>
      <c r="N8" s="222">
        <v>6.1</v>
      </c>
      <c r="O8" s="222">
        <v>25.1</v>
      </c>
      <c r="P8" s="220">
        <v>12.2</v>
      </c>
      <c r="Q8" s="220">
        <v>0.6</v>
      </c>
      <c r="R8" s="220">
        <v>29.2</v>
      </c>
      <c r="S8" s="220">
        <v>6.7</v>
      </c>
      <c r="T8" s="220">
        <v>1.1</v>
      </c>
      <c r="U8" s="220">
        <v>0.5</v>
      </c>
      <c r="V8" s="222">
        <v>0</v>
      </c>
    </row>
    <row r="9" s="211" customFormat="1" ht="40" customHeight="1" spans="1:22">
      <c r="A9" s="254"/>
      <c r="B9" s="254" t="s">
        <v>118</v>
      </c>
      <c r="C9" s="220">
        <v>100</v>
      </c>
      <c r="D9" s="338">
        <v>2.2</v>
      </c>
      <c r="E9" s="339">
        <v>46.2</v>
      </c>
      <c r="F9" s="340">
        <v>51.6</v>
      </c>
      <c r="G9" s="220">
        <v>42.1</v>
      </c>
      <c r="H9" s="222">
        <v>19.4</v>
      </c>
      <c r="I9" s="222">
        <v>2.2</v>
      </c>
      <c r="J9" s="222">
        <v>46.2</v>
      </c>
      <c r="K9" s="254"/>
      <c r="L9" s="254" t="s">
        <v>118</v>
      </c>
      <c r="M9" s="222">
        <v>5.4</v>
      </c>
      <c r="N9" s="222">
        <v>6.3</v>
      </c>
      <c r="O9" s="222">
        <v>24.6</v>
      </c>
      <c r="P9" s="220">
        <v>12.2</v>
      </c>
      <c r="Q9" s="220">
        <v>0.5</v>
      </c>
      <c r="R9" s="220">
        <v>28.7</v>
      </c>
      <c r="S9" s="220">
        <v>6.7</v>
      </c>
      <c r="T9" s="220">
        <v>1.1</v>
      </c>
      <c r="U9" s="220">
        <v>0.5</v>
      </c>
      <c r="V9" s="222">
        <v>0</v>
      </c>
    </row>
    <row r="10" s="335" customFormat="1" ht="40" customHeight="1" spans="1:22">
      <c r="A10" s="254"/>
      <c r="B10" s="254" t="s">
        <v>119</v>
      </c>
      <c r="C10" s="220">
        <v>100</v>
      </c>
      <c r="D10" s="331">
        <v>2.3</v>
      </c>
      <c r="E10" s="195">
        <v>46.4</v>
      </c>
      <c r="F10" s="191">
        <v>51.4</v>
      </c>
      <c r="G10" s="220">
        <v>42.3</v>
      </c>
      <c r="H10" s="222">
        <v>19.2</v>
      </c>
      <c r="I10" s="222">
        <v>2.3</v>
      </c>
      <c r="J10" s="222">
        <v>46.4</v>
      </c>
      <c r="K10" s="226"/>
      <c r="L10" s="254" t="s">
        <v>119</v>
      </c>
      <c r="M10" s="220">
        <v>2.4</v>
      </c>
      <c r="N10" s="220">
        <v>6.8</v>
      </c>
      <c r="O10" s="220">
        <v>24</v>
      </c>
      <c r="P10" s="220">
        <v>12.2</v>
      </c>
      <c r="Q10" s="220">
        <v>0.5</v>
      </c>
      <c r="R10" s="220">
        <v>28.7</v>
      </c>
      <c r="S10" s="220">
        <v>6.6</v>
      </c>
      <c r="T10" s="220">
        <v>1.1</v>
      </c>
      <c r="U10" s="220">
        <v>0.5</v>
      </c>
      <c r="V10" s="222">
        <v>0</v>
      </c>
    </row>
    <row r="11" s="335" customFormat="1" ht="40" customHeight="1" spans="1:22">
      <c r="A11" s="226" t="s">
        <v>82</v>
      </c>
      <c r="B11" s="320" t="s">
        <v>120</v>
      </c>
      <c r="C11" s="222">
        <v>100</v>
      </c>
      <c r="D11" s="222">
        <v>3.5</v>
      </c>
      <c r="E11" s="222">
        <v>13.7</v>
      </c>
      <c r="F11" s="222">
        <v>82.8</v>
      </c>
      <c r="G11" s="222">
        <v>41.8</v>
      </c>
      <c r="H11" s="222">
        <v>20.5</v>
      </c>
      <c r="I11" s="222">
        <v>3.5</v>
      </c>
      <c r="J11" s="222">
        <v>13.7</v>
      </c>
      <c r="K11" s="320" t="s">
        <v>82</v>
      </c>
      <c r="L11" s="320" t="s">
        <v>120</v>
      </c>
      <c r="M11" s="222">
        <v>1.95</v>
      </c>
      <c r="N11" s="222">
        <v>1.4</v>
      </c>
      <c r="O11" s="222">
        <v>4.1</v>
      </c>
      <c r="P11" s="222">
        <v>10.2</v>
      </c>
      <c r="Q11" s="222">
        <v>0</v>
      </c>
      <c r="R11" s="222">
        <v>59.5</v>
      </c>
      <c r="S11" s="222">
        <v>10.3</v>
      </c>
      <c r="T11" s="222">
        <v>2.1</v>
      </c>
      <c r="U11" s="220">
        <v>0.2</v>
      </c>
      <c r="V11" s="222" t="s">
        <v>13</v>
      </c>
    </row>
    <row r="12" s="335" customFormat="1" ht="40" customHeight="1" spans="1:22">
      <c r="A12" s="226"/>
      <c r="B12" s="341" t="s">
        <v>83</v>
      </c>
      <c r="C12" s="156">
        <v>100</v>
      </c>
      <c r="D12" s="156">
        <v>3.5</v>
      </c>
      <c r="E12" s="156">
        <v>15.8</v>
      </c>
      <c r="F12" s="156">
        <v>80.7</v>
      </c>
      <c r="G12" s="156">
        <v>30.6</v>
      </c>
      <c r="H12" s="156">
        <v>28.3</v>
      </c>
      <c r="I12" s="156">
        <v>3.5</v>
      </c>
      <c r="J12" s="129">
        <v>15.8</v>
      </c>
      <c r="K12" s="320"/>
      <c r="L12" s="341" t="s">
        <v>83</v>
      </c>
      <c r="M12" s="156">
        <v>3.6</v>
      </c>
      <c r="N12" s="156">
        <v>10.1</v>
      </c>
      <c r="O12" s="156">
        <v>28.4</v>
      </c>
      <c r="P12" s="156">
        <v>13.2</v>
      </c>
      <c r="Q12" s="156">
        <v>0</v>
      </c>
      <c r="R12" s="156">
        <v>49.5</v>
      </c>
      <c r="S12" s="156">
        <v>15.1</v>
      </c>
      <c r="T12" s="156">
        <v>2.3</v>
      </c>
      <c r="U12" s="156">
        <v>0.1</v>
      </c>
      <c r="V12" s="129" t="s">
        <v>13</v>
      </c>
    </row>
    <row r="13" s="335" customFormat="1" ht="40" customHeight="1" spans="1:22">
      <c r="A13" s="1"/>
      <c r="B13" s="341" t="s">
        <v>121</v>
      </c>
      <c r="C13" s="156">
        <v>100</v>
      </c>
      <c r="D13" s="156">
        <v>5.7</v>
      </c>
      <c r="E13" s="156">
        <v>24.5</v>
      </c>
      <c r="F13" s="156">
        <v>69.8</v>
      </c>
      <c r="G13" s="156">
        <v>39.7</v>
      </c>
      <c r="H13" s="156">
        <v>22.4</v>
      </c>
      <c r="I13" s="156">
        <v>5.7</v>
      </c>
      <c r="J13" s="129">
        <v>24.5</v>
      </c>
      <c r="K13" s="320"/>
      <c r="L13" s="341" t="s">
        <v>121</v>
      </c>
      <c r="M13" s="156">
        <v>0.2</v>
      </c>
      <c r="N13" s="156">
        <v>1.8</v>
      </c>
      <c r="O13" s="156">
        <v>8.4</v>
      </c>
      <c r="P13" s="156">
        <v>21.2</v>
      </c>
      <c r="Q13" s="156">
        <v>0</v>
      </c>
      <c r="R13" s="156">
        <v>15.8</v>
      </c>
      <c r="S13" s="156">
        <v>1.3</v>
      </c>
      <c r="T13" s="156">
        <v>0</v>
      </c>
      <c r="U13" s="156">
        <v>0.3</v>
      </c>
      <c r="V13" s="129" t="s">
        <v>13</v>
      </c>
    </row>
    <row r="14" s="211" customFormat="1" ht="40" customHeight="1" spans="1:22">
      <c r="A14" s="1"/>
      <c r="B14" s="341" t="s">
        <v>122</v>
      </c>
      <c r="C14" s="156">
        <v>100</v>
      </c>
      <c r="D14" s="156">
        <v>5.1</v>
      </c>
      <c r="E14" s="156">
        <v>21.2</v>
      </c>
      <c r="F14" s="156">
        <v>73.8</v>
      </c>
      <c r="G14" s="156">
        <v>39.6</v>
      </c>
      <c r="H14" s="156">
        <v>20.3</v>
      </c>
      <c r="I14" s="156">
        <v>5.1</v>
      </c>
      <c r="J14" s="129">
        <v>21.2</v>
      </c>
      <c r="K14" s="320"/>
      <c r="L14" s="341" t="s">
        <v>122</v>
      </c>
      <c r="M14" s="156">
        <v>0.4</v>
      </c>
      <c r="N14" s="156" t="s">
        <v>13</v>
      </c>
      <c r="O14" s="156">
        <v>6.8</v>
      </c>
      <c r="P14" s="156">
        <v>17.8</v>
      </c>
      <c r="Q14" s="156">
        <v>0</v>
      </c>
      <c r="R14" s="156">
        <v>25.2</v>
      </c>
      <c r="S14" s="156">
        <v>2.5</v>
      </c>
      <c r="T14" s="156">
        <v>0</v>
      </c>
      <c r="U14" s="156">
        <v>0.2</v>
      </c>
      <c r="V14" s="129" t="s">
        <v>13</v>
      </c>
    </row>
    <row r="15" s="211" customFormat="1" ht="40" customHeight="1" spans="1:22">
      <c r="A15" s="1"/>
      <c r="B15" s="341" t="s">
        <v>84</v>
      </c>
      <c r="C15" s="156">
        <v>100</v>
      </c>
      <c r="D15" s="156">
        <v>4.2</v>
      </c>
      <c r="E15" s="156">
        <v>23.8</v>
      </c>
      <c r="F15" s="156">
        <v>71.9</v>
      </c>
      <c r="G15" s="156">
        <v>35.1</v>
      </c>
      <c r="H15" s="156">
        <v>23</v>
      </c>
      <c r="I15" s="156">
        <v>4.2</v>
      </c>
      <c r="J15" s="129">
        <v>23.8</v>
      </c>
      <c r="K15" s="320"/>
      <c r="L15" s="341" t="s">
        <v>84</v>
      </c>
      <c r="M15" s="156">
        <v>0.3</v>
      </c>
      <c r="N15" s="156" t="s">
        <v>13</v>
      </c>
      <c r="O15" s="156">
        <v>5.9</v>
      </c>
      <c r="P15" s="156">
        <v>18.6</v>
      </c>
      <c r="Q15" s="156">
        <v>0</v>
      </c>
      <c r="R15" s="156">
        <v>18.6</v>
      </c>
      <c r="S15" s="156">
        <v>4.4</v>
      </c>
      <c r="T15" s="156">
        <v>0</v>
      </c>
      <c r="U15" s="156">
        <v>0.2</v>
      </c>
      <c r="V15" s="129" t="s">
        <v>13</v>
      </c>
    </row>
    <row r="16" s="211" customFormat="1" ht="40" customHeight="1" spans="1:22">
      <c r="A16" s="226"/>
      <c r="B16" s="250" t="s">
        <v>123</v>
      </c>
      <c r="C16" s="156">
        <v>100</v>
      </c>
      <c r="D16" s="156">
        <v>3.8</v>
      </c>
      <c r="E16" s="156">
        <v>25.3</v>
      </c>
      <c r="F16" s="156">
        <v>70.9</v>
      </c>
      <c r="G16" s="156">
        <v>35.4</v>
      </c>
      <c r="H16" s="156">
        <v>23.6</v>
      </c>
      <c r="I16" s="156">
        <v>3.8</v>
      </c>
      <c r="J16" s="129">
        <v>25.3</v>
      </c>
      <c r="K16" s="254"/>
      <c r="L16" s="327" t="s">
        <v>123</v>
      </c>
      <c r="M16" s="156">
        <v>0.4</v>
      </c>
      <c r="N16" s="156" t="s">
        <v>13</v>
      </c>
      <c r="O16" s="156">
        <v>7.7</v>
      </c>
      <c r="P16" s="156">
        <v>19.5</v>
      </c>
      <c r="Q16" s="156">
        <v>0</v>
      </c>
      <c r="R16" s="156">
        <v>22.7</v>
      </c>
      <c r="S16" s="156">
        <v>4.2</v>
      </c>
      <c r="T16" s="156">
        <v>0</v>
      </c>
      <c r="U16" s="156">
        <v>0.3</v>
      </c>
      <c r="V16" s="129" t="s">
        <v>13</v>
      </c>
    </row>
    <row r="17" s="211" customFormat="1" ht="40" customHeight="1" spans="1:22">
      <c r="A17" s="227"/>
      <c r="B17" s="116" t="s">
        <v>4</v>
      </c>
      <c r="C17" s="342">
        <v>100</v>
      </c>
      <c r="D17" s="342">
        <v>3.1</v>
      </c>
      <c r="E17" s="342">
        <v>23.5</v>
      </c>
      <c r="F17" s="342">
        <v>73.4</v>
      </c>
      <c r="G17" s="342">
        <v>35.3</v>
      </c>
      <c r="H17" s="342">
        <v>24.1</v>
      </c>
      <c r="I17" s="342">
        <v>3.1</v>
      </c>
      <c r="J17" s="344">
        <v>23.5</v>
      </c>
      <c r="K17" s="263"/>
      <c r="L17" s="345" t="s">
        <v>4</v>
      </c>
      <c r="M17" s="314">
        <v>0.3</v>
      </c>
      <c r="N17" s="314" t="s">
        <v>13</v>
      </c>
      <c r="O17" s="314">
        <v>7</v>
      </c>
      <c r="P17" s="314">
        <v>19.7</v>
      </c>
      <c r="Q17" s="314">
        <v>0</v>
      </c>
      <c r="R17" s="314">
        <v>24.6</v>
      </c>
      <c r="S17" s="314">
        <v>4.5</v>
      </c>
      <c r="T17" s="314">
        <v>0</v>
      </c>
      <c r="U17" s="314">
        <v>0.4</v>
      </c>
      <c r="V17" s="138" t="s">
        <v>13</v>
      </c>
    </row>
    <row r="18" ht="22.5" customHeight="1" spans="7:7">
      <c r="G18" s="343"/>
    </row>
    <row r="19" spans="4:6">
      <c r="D19" s="336"/>
      <c r="E19" s="336"/>
      <c r="F19" s="336"/>
    </row>
    <row r="20" s="336" customFormat="1" spans="4:20">
      <c r="D20" s="210"/>
      <c r="E20" s="210"/>
      <c r="F20" s="210"/>
      <c r="T20" s="347"/>
    </row>
  </sheetData>
  <mergeCells count="26">
    <mergeCell ref="A1:E1"/>
    <mergeCell ref="S1:V1"/>
    <mergeCell ref="I2:J2"/>
    <mergeCell ref="U2:V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</mergeCells>
  <pageMargins left="0.75" right="0.75" top="1" bottom="1" header="0.5" footer="0.5"/>
  <pageSetup paperSize="9" orientation="portrait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"/>
  <sheetViews>
    <sheetView zoomScale="90" zoomScaleNormal="90" workbookViewId="0">
      <pane ySplit="5" topLeftCell="A6" activePane="bottomLeft" state="frozen"/>
      <selection/>
      <selection pane="bottomLeft" activeCell="K27" sqref="K27"/>
    </sheetView>
  </sheetViews>
  <sheetFormatPr defaultColWidth="9" defaultRowHeight="12"/>
  <cols>
    <col min="1" max="1" width="6.625" style="316" customWidth="1"/>
    <col min="2" max="2" width="7.75" style="316" customWidth="1"/>
    <col min="3" max="8" width="10" style="316" customWidth="1"/>
    <col min="9" max="10" width="6.375" style="316" customWidth="1"/>
    <col min="11" max="16" width="10.125" style="316" customWidth="1"/>
    <col min="17" max="17" width="9" style="316"/>
    <col min="18" max="18" width="13.75" style="316"/>
    <col min="19" max="16384" width="9" style="316"/>
  </cols>
  <sheetData>
    <row r="1" s="316" customFormat="1" ht="21" customHeight="1" spans="1:17">
      <c r="A1" s="213" t="s">
        <v>221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33" t="s">
        <v>221</v>
      </c>
      <c r="P1" s="233"/>
      <c r="Q1" s="211"/>
    </row>
    <row r="2" s="316" customFormat="1" ht="18" customHeight="1" spans="1:17">
      <c r="A2" s="214" t="s">
        <v>70</v>
      </c>
      <c r="B2" s="215" t="s">
        <v>71</v>
      </c>
      <c r="C2" s="98" t="s">
        <v>222</v>
      </c>
      <c r="D2" s="98" t="s">
        <v>223</v>
      </c>
      <c r="E2" s="98" t="s">
        <v>224</v>
      </c>
      <c r="F2" s="98"/>
      <c r="G2" s="98"/>
      <c r="H2" s="100"/>
      <c r="I2" s="214" t="s">
        <v>70</v>
      </c>
      <c r="J2" s="214" t="s">
        <v>71</v>
      </c>
      <c r="K2" s="98" t="s">
        <v>224</v>
      </c>
      <c r="L2" s="98"/>
      <c r="M2" s="98"/>
      <c r="N2" s="98"/>
      <c r="O2" s="98" t="s">
        <v>225</v>
      </c>
      <c r="P2" s="89" t="s">
        <v>223</v>
      </c>
      <c r="Q2" s="211"/>
    </row>
    <row r="3" s="316" customFormat="1" ht="14.25" customHeight="1" spans="1:17">
      <c r="A3" s="214"/>
      <c r="B3" s="215"/>
      <c r="C3" s="98"/>
      <c r="D3" s="98"/>
      <c r="E3" s="98" t="s">
        <v>226</v>
      </c>
      <c r="F3" s="98" t="s">
        <v>223</v>
      </c>
      <c r="G3" s="98" t="s">
        <v>227</v>
      </c>
      <c r="H3" s="89" t="s">
        <v>223</v>
      </c>
      <c r="I3" s="214"/>
      <c r="J3" s="214"/>
      <c r="K3" s="98" t="s">
        <v>228</v>
      </c>
      <c r="L3" s="98" t="s">
        <v>223</v>
      </c>
      <c r="M3" s="98" t="s">
        <v>229</v>
      </c>
      <c r="N3" s="98" t="s">
        <v>230</v>
      </c>
      <c r="O3" s="98"/>
      <c r="P3" s="162"/>
      <c r="Q3" s="211"/>
    </row>
    <row r="4" s="316" customFormat="1" ht="14.25" customHeight="1" spans="1:17">
      <c r="A4" s="214"/>
      <c r="B4" s="215"/>
      <c r="C4" s="98"/>
      <c r="D4" s="98"/>
      <c r="E4" s="98"/>
      <c r="F4" s="98"/>
      <c r="G4" s="98"/>
      <c r="H4" s="162"/>
      <c r="I4" s="214"/>
      <c r="J4" s="214"/>
      <c r="K4" s="98"/>
      <c r="L4" s="98"/>
      <c r="M4" s="98"/>
      <c r="N4" s="98"/>
      <c r="O4" s="98"/>
      <c r="P4" s="162"/>
      <c r="Q4" s="211"/>
    </row>
    <row r="5" s="316" customFormat="1" ht="7" customHeight="1" spans="1:17">
      <c r="A5" s="214"/>
      <c r="B5" s="215"/>
      <c r="C5" s="98"/>
      <c r="D5" s="98"/>
      <c r="E5" s="98"/>
      <c r="F5" s="98"/>
      <c r="G5" s="98"/>
      <c r="H5" s="93"/>
      <c r="I5" s="214"/>
      <c r="J5" s="214"/>
      <c r="K5" s="98"/>
      <c r="L5" s="98"/>
      <c r="M5" s="98"/>
      <c r="N5" s="98"/>
      <c r="O5" s="98"/>
      <c r="P5" s="93"/>
      <c r="Q5" s="211"/>
    </row>
    <row r="6" s="316" customFormat="1" ht="22" customHeight="1" spans="1:17">
      <c r="A6" s="217" t="s">
        <v>231</v>
      </c>
      <c r="B6" s="217"/>
      <c r="C6" s="217"/>
      <c r="D6" s="217"/>
      <c r="E6" s="217"/>
      <c r="F6" s="217"/>
      <c r="G6" s="217"/>
      <c r="H6" s="217"/>
      <c r="I6" s="217" t="s">
        <v>231</v>
      </c>
      <c r="J6" s="217"/>
      <c r="K6" s="217"/>
      <c r="L6" s="217"/>
      <c r="M6" s="217"/>
      <c r="N6" s="217"/>
      <c r="O6" s="217"/>
      <c r="P6" s="217"/>
      <c r="Q6" s="211"/>
    </row>
    <row r="7" s="316" customFormat="1" ht="22" customHeight="1" spans="1:17">
      <c r="A7" s="34" t="s">
        <v>81</v>
      </c>
      <c r="B7" s="239" t="s">
        <v>4</v>
      </c>
      <c r="C7" s="47">
        <v>18.5</v>
      </c>
      <c r="D7" s="47">
        <v>17.8</v>
      </c>
      <c r="E7" s="47">
        <v>518.05</v>
      </c>
      <c r="F7" s="47">
        <v>476.1</v>
      </c>
      <c r="G7" s="47">
        <v>58.3</v>
      </c>
      <c r="H7" s="129">
        <v>58.3</v>
      </c>
      <c r="I7" s="34" t="s">
        <v>81</v>
      </c>
      <c r="J7" s="239" t="s">
        <v>4</v>
      </c>
      <c r="K7" s="47">
        <v>24.9</v>
      </c>
      <c r="L7" s="104">
        <v>24.9</v>
      </c>
      <c r="M7" s="329">
        <v>63.2</v>
      </c>
      <c r="N7" s="131">
        <v>61.6</v>
      </c>
      <c r="O7" s="47">
        <v>30.99</v>
      </c>
      <c r="P7" s="104">
        <v>29.04</v>
      </c>
      <c r="Q7" s="211"/>
    </row>
    <row r="8" s="316" customFormat="1" ht="22" customHeight="1" spans="1:17">
      <c r="A8" s="34"/>
      <c r="B8" s="239" t="s">
        <v>116</v>
      </c>
      <c r="C8" s="131">
        <v>20.72</v>
      </c>
      <c r="D8" s="131">
        <v>19.97</v>
      </c>
      <c r="E8" s="131">
        <v>518.1</v>
      </c>
      <c r="F8" s="131">
        <v>476.1</v>
      </c>
      <c r="G8" s="131">
        <v>58.25</v>
      </c>
      <c r="H8" s="27">
        <v>58.25</v>
      </c>
      <c r="I8" s="34"/>
      <c r="J8" s="239" t="s">
        <v>116</v>
      </c>
      <c r="K8" s="131">
        <v>24.9</v>
      </c>
      <c r="L8" s="131">
        <v>24.9</v>
      </c>
      <c r="M8" s="131">
        <v>70.19</v>
      </c>
      <c r="N8" s="131">
        <v>68.58</v>
      </c>
      <c r="O8" s="131">
        <v>34.31</v>
      </c>
      <c r="P8" s="104">
        <v>32.34</v>
      </c>
      <c r="Q8" s="211"/>
    </row>
    <row r="9" s="316" customFormat="1" ht="22" customHeight="1" spans="1:17">
      <c r="A9" s="34"/>
      <c r="B9" s="239" t="s">
        <v>117</v>
      </c>
      <c r="C9" s="318">
        <v>22.9</v>
      </c>
      <c r="D9" s="319">
        <v>22.1</v>
      </c>
      <c r="E9" s="319">
        <v>526.9</v>
      </c>
      <c r="F9" s="319">
        <v>484.9</v>
      </c>
      <c r="G9" s="319">
        <v>67.14</v>
      </c>
      <c r="H9" s="191">
        <v>67.14</v>
      </c>
      <c r="I9" s="34"/>
      <c r="J9" s="239" t="s">
        <v>117</v>
      </c>
      <c r="K9" s="318">
        <v>24.9</v>
      </c>
      <c r="L9" s="319">
        <v>24.9</v>
      </c>
      <c r="M9" s="319">
        <v>77.92</v>
      </c>
      <c r="N9" s="319">
        <v>76.3</v>
      </c>
      <c r="O9" s="319">
        <v>38.2</v>
      </c>
      <c r="P9" s="330">
        <v>36.23</v>
      </c>
      <c r="Q9" s="211"/>
    </row>
    <row r="10" s="316" customFormat="1" ht="22" customHeight="1" spans="1:17">
      <c r="A10" s="34"/>
      <c r="B10" s="239" t="s">
        <v>118</v>
      </c>
      <c r="C10" s="47">
        <v>25.06</v>
      </c>
      <c r="D10" s="47">
        <v>24.17</v>
      </c>
      <c r="E10" s="47">
        <v>526.9</v>
      </c>
      <c r="F10" s="47">
        <v>484.9</v>
      </c>
      <c r="G10" s="47">
        <v>67.14</v>
      </c>
      <c r="H10" s="129">
        <v>67.1</v>
      </c>
      <c r="I10" s="254"/>
      <c r="J10" s="239" t="s">
        <v>118</v>
      </c>
      <c r="K10" s="47">
        <v>24.9</v>
      </c>
      <c r="L10" s="47">
        <v>24.9</v>
      </c>
      <c r="M10" s="47">
        <v>82.26</v>
      </c>
      <c r="N10" s="47">
        <v>80.65</v>
      </c>
      <c r="O10" s="47">
        <v>40.4</v>
      </c>
      <c r="P10" s="104">
        <v>38.4</v>
      </c>
      <c r="Q10" s="211"/>
    </row>
    <row r="11" s="316" customFormat="1" ht="22" customHeight="1" spans="1:17">
      <c r="A11" s="34"/>
      <c r="B11" s="239" t="s">
        <v>119</v>
      </c>
      <c r="C11" s="47">
        <v>28.7</v>
      </c>
      <c r="D11" s="47">
        <v>27.8</v>
      </c>
      <c r="E11" s="47">
        <v>529.89</v>
      </c>
      <c r="F11" s="47">
        <v>485.97</v>
      </c>
      <c r="G11" s="47">
        <v>70.09</v>
      </c>
      <c r="H11" s="129">
        <v>68.13</v>
      </c>
      <c r="I11" s="254"/>
      <c r="J11" s="239" t="s">
        <v>119</v>
      </c>
      <c r="K11" s="47">
        <v>79.49</v>
      </c>
      <c r="L11" s="47">
        <v>67.39</v>
      </c>
      <c r="M11" s="47">
        <v>86.3</v>
      </c>
      <c r="N11" s="47">
        <v>84.65</v>
      </c>
      <c r="O11" s="47">
        <v>42.38</v>
      </c>
      <c r="P11" s="104">
        <v>40.37</v>
      </c>
      <c r="Q11" s="211"/>
    </row>
    <row r="12" s="316" customFormat="1" ht="22" customHeight="1" spans="1:17">
      <c r="A12" s="34" t="s">
        <v>82</v>
      </c>
      <c r="B12" s="239" t="s">
        <v>120</v>
      </c>
      <c r="C12" s="47">
        <v>3.65</v>
      </c>
      <c r="D12" s="47">
        <v>3.62</v>
      </c>
      <c r="E12" s="47">
        <v>337.89</v>
      </c>
      <c r="F12" s="47">
        <v>311.57</v>
      </c>
      <c r="G12" s="47">
        <v>22.32</v>
      </c>
      <c r="H12" s="129">
        <v>22.3</v>
      </c>
      <c r="I12" s="254" t="s">
        <v>82</v>
      </c>
      <c r="J12" s="239" t="s">
        <v>120</v>
      </c>
      <c r="K12" s="47">
        <v>8.99</v>
      </c>
      <c r="L12" s="47">
        <v>8.99</v>
      </c>
      <c r="M12" s="47">
        <v>12.11</v>
      </c>
      <c r="N12" s="47">
        <v>12.1</v>
      </c>
      <c r="O12" s="47">
        <v>5.78</v>
      </c>
      <c r="P12" s="104">
        <v>5.77</v>
      </c>
      <c r="Q12" s="211"/>
    </row>
    <row r="13" s="316" customFormat="1" ht="22" customHeight="1" spans="1:17">
      <c r="A13" s="34"/>
      <c r="B13" s="239" t="s">
        <v>83</v>
      </c>
      <c r="C13" s="47">
        <v>4.89</v>
      </c>
      <c r="D13" s="47">
        <v>4.86</v>
      </c>
      <c r="E13" s="47">
        <v>337.9</v>
      </c>
      <c r="F13" s="47">
        <v>311.6</v>
      </c>
      <c r="G13" s="47">
        <v>22.3</v>
      </c>
      <c r="H13" s="129">
        <v>22.3</v>
      </c>
      <c r="I13" s="254"/>
      <c r="J13" s="239" t="s">
        <v>83</v>
      </c>
      <c r="K13" s="47">
        <v>9.07</v>
      </c>
      <c r="L13" s="47">
        <v>9.1</v>
      </c>
      <c r="M13" s="47">
        <v>24.18</v>
      </c>
      <c r="N13" s="47">
        <v>24.17</v>
      </c>
      <c r="O13" s="47">
        <v>11.82</v>
      </c>
      <c r="P13" s="104">
        <v>11.81</v>
      </c>
      <c r="Q13" s="335"/>
    </row>
    <row r="14" s="316" customFormat="1" ht="22" customHeight="1" spans="1:17">
      <c r="A14" s="34"/>
      <c r="B14" s="239" t="s">
        <v>121</v>
      </c>
      <c r="C14" s="47">
        <v>6.05</v>
      </c>
      <c r="D14" s="47">
        <v>6</v>
      </c>
      <c r="E14" s="47">
        <v>338.8</v>
      </c>
      <c r="F14" s="47">
        <v>312.5</v>
      </c>
      <c r="G14" s="47">
        <v>23.26</v>
      </c>
      <c r="H14" s="129">
        <v>23.26</v>
      </c>
      <c r="I14" s="254"/>
      <c r="J14" s="239" t="s">
        <v>121</v>
      </c>
      <c r="K14" s="47">
        <v>9.1</v>
      </c>
      <c r="L14" s="47">
        <v>9.1</v>
      </c>
      <c r="M14" s="47">
        <v>32.2</v>
      </c>
      <c r="N14" s="47">
        <v>32.04</v>
      </c>
      <c r="O14" s="47">
        <v>15.3</v>
      </c>
      <c r="P14" s="104">
        <v>15.2</v>
      </c>
      <c r="Q14" s="211"/>
    </row>
    <row r="15" s="316" customFormat="1" ht="22" customHeight="1" spans="1:17">
      <c r="A15" s="34"/>
      <c r="B15" s="239" t="s">
        <v>122</v>
      </c>
      <c r="C15" s="47">
        <v>7.87</v>
      </c>
      <c r="D15" s="47">
        <v>7.67</v>
      </c>
      <c r="E15" s="47">
        <v>338.8</v>
      </c>
      <c r="F15" s="47">
        <v>312.5</v>
      </c>
      <c r="G15" s="47">
        <v>23.25</v>
      </c>
      <c r="H15" s="129">
        <v>23.25</v>
      </c>
      <c r="I15" s="254"/>
      <c r="J15" s="239" t="s">
        <v>122</v>
      </c>
      <c r="K15" s="47">
        <v>9.1</v>
      </c>
      <c r="L15" s="47">
        <v>9.1</v>
      </c>
      <c r="M15" s="47">
        <v>41.59</v>
      </c>
      <c r="N15" s="47">
        <v>41.43</v>
      </c>
      <c r="O15" s="47">
        <v>19.82</v>
      </c>
      <c r="P15" s="104">
        <v>19.69</v>
      </c>
      <c r="Q15" s="211"/>
    </row>
    <row r="16" s="316" customFormat="1" ht="22" customHeight="1" spans="1:17">
      <c r="A16" s="34"/>
      <c r="B16" s="239" t="s">
        <v>84</v>
      </c>
      <c r="C16" s="47">
        <v>9.78</v>
      </c>
      <c r="D16" s="47">
        <v>9.51</v>
      </c>
      <c r="E16" s="47">
        <v>338.8</v>
      </c>
      <c r="F16" s="47">
        <v>312.5</v>
      </c>
      <c r="G16" s="47">
        <v>23.25</v>
      </c>
      <c r="H16" s="129">
        <v>23.25</v>
      </c>
      <c r="I16" s="254"/>
      <c r="J16" s="239" t="s">
        <v>84</v>
      </c>
      <c r="K16" s="47">
        <v>9.18</v>
      </c>
      <c r="L16" s="47">
        <v>9.16</v>
      </c>
      <c r="M16" s="47">
        <v>45.88</v>
      </c>
      <c r="N16" s="47">
        <v>45.7</v>
      </c>
      <c r="O16" s="47">
        <v>21.96</v>
      </c>
      <c r="P16" s="104">
        <v>21.8</v>
      </c>
      <c r="Q16" s="211"/>
    </row>
    <row r="17" s="316" customFormat="1" ht="22" customHeight="1" spans="1:17">
      <c r="A17" s="320"/>
      <c r="B17" s="131" t="s">
        <v>123</v>
      </c>
      <c r="C17" s="47">
        <v>11.18</v>
      </c>
      <c r="D17" s="47">
        <v>10.9</v>
      </c>
      <c r="E17" s="47">
        <v>338.8</v>
      </c>
      <c r="F17" s="47">
        <v>312.5</v>
      </c>
      <c r="G17" s="47">
        <v>23.25</v>
      </c>
      <c r="H17" s="129">
        <v>23.25</v>
      </c>
      <c r="I17" s="320"/>
      <c r="J17" s="131" t="s">
        <v>123</v>
      </c>
      <c r="K17" s="47">
        <v>9.19</v>
      </c>
      <c r="L17" s="47">
        <v>9.17</v>
      </c>
      <c r="M17" s="47">
        <v>51.8</v>
      </c>
      <c r="N17" s="47">
        <v>51.57</v>
      </c>
      <c r="O17" s="47">
        <v>25.17</v>
      </c>
      <c r="P17" s="104">
        <v>24.81</v>
      </c>
      <c r="Q17" s="211"/>
    </row>
    <row r="18" s="316" customFormat="1" ht="22" customHeight="1" spans="1:17">
      <c r="A18" s="321"/>
      <c r="B18" s="147" t="s">
        <v>4</v>
      </c>
      <c r="C18" s="54">
        <v>14.22</v>
      </c>
      <c r="D18" s="54">
        <v>13.88</v>
      </c>
      <c r="E18" s="54">
        <v>339.8</v>
      </c>
      <c r="F18" s="54">
        <v>313.4</v>
      </c>
      <c r="G18" s="54">
        <v>24.3</v>
      </c>
      <c r="H18" s="138">
        <v>24.2</v>
      </c>
      <c r="I18" s="321"/>
      <c r="J18" s="147" t="s">
        <v>4</v>
      </c>
      <c r="K18" s="54">
        <v>9.2</v>
      </c>
      <c r="L18" s="54">
        <v>9.17</v>
      </c>
      <c r="M18" s="54">
        <v>54.2</v>
      </c>
      <c r="N18" s="54">
        <v>53.9</v>
      </c>
      <c r="O18" s="54">
        <v>26.32</v>
      </c>
      <c r="P18" s="109">
        <v>26.1</v>
      </c>
      <c r="Q18" s="211"/>
    </row>
    <row r="19" s="316" customFormat="1" ht="22" customHeight="1" spans="1:17">
      <c r="A19" s="322" t="s">
        <v>85</v>
      </c>
      <c r="B19" s="322"/>
      <c r="C19" s="322"/>
      <c r="D19" s="322"/>
      <c r="E19" s="322"/>
      <c r="F19" s="322"/>
      <c r="G19" s="322"/>
      <c r="H19" s="322"/>
      <c r="I19" s="322" t="s">
        <v>85</v>
      </c>
      <c r="J19" s="322"/>
      <c r="K19" s="322"/>
      <c r="L19" s="322"/>
      <c r="M19" s="322"/>
      <c r="N19" s="322"/>
      <c r="O19" s="322"/>
      <c r="P19" s="322"/>
      <c r="Q19" s="211"/>
    </row>
    <row r="20" s="317" customFormat="1" ht="22" customHeight="1" spans="1:17">
      <c r="A20" s="254" t="s">
        <v>81</v>
      </c>
      <c r="B20" s="239" t="s">
        <v>4</v>
      </c>
      <c r="C20" s="323">
        <v>-19.1</v>
      </c>
      <c r="D20" s="323">
        <v>-13.7</v>
      </c>
      <c r="E20" s="156">
        <v>3.9</v>
      </c>
      <c r="F20" s="131">
        <v>5</v>
      </c>
      <c r="G20" s="323">
        <v>-49.9</v>
      </c>
      <c r="H20" s="323">
        <v>-44.9</v>
      </c>
      <c r="I20" s="254" t="s">
        <v>81</v>
      </c>
      <c r="J20" s="239" t="s">
        <v>4</v>
      </c>
      <c r="K20" s="131">
        <v>55.3</v>
      </c>
      <c r="L20" s="131">
        <v>61.6</v>
      </c>
      <c r="M20" s="131">
        <v>-21.3</v>
      </c>
      <c r="N20" s="131">
        <v>-18.9</v>
      </c>
      <c r="O20" s="131">
        <v>-28</v>
      </c>
      <c r="P20" s="104">
        <v>-27.5</v>
      </c>
      <c r="Q20" s="335"/>
    </row>
    <row r="21" s="317" customFormat="1" ht="22" customHeight="1" spans="1:17">
      <c r="A21" s="34"/>
      <c r="B21" s="239" t="s">
        <v>116</v>
      </c>
      <c r="C21" s="323">
        <v>-28.1</v>
      </c>
      <c r="D21" s="323">
        <v>-17.2</v>
      </c>
      <c r="E21" s="156">
        <v>0.7</v>
      </c>
      <c r="F21" s="131">
        <v>0</v>
      </c>
      <c r="G21" s="323">
        <v>-58.2</v>
      </c>
      <c r="H21" s="323">
        <v>-54.7</v>
      </c>
      <c r="I21" s="34"/>
      <c r="J21" s="239" t="s">
        <v>116</v>
      </c>
      <c r="K21" s="131">
        <v>55.3</v>
      </c>
      <c r="L21" s="131">
        <v>61.6</v>
      </c>
      <c r="M21" s="131">
        <v>-18.7</v>
      </c>
      <c r="N21" s="131">
        <v>-16.3</v>
      </c>
      <c r="O21" s="131">
        <v>-25.5</v>
      </c>
      <c r="P21" s="104">
        <v>-22</v>
      </c>
      <c r="Q21" s="335"/>
    </row>
    <row r="22" s="317" customFormat="1" ht="22" customHeight="1" spans="1:17">
      <c r="A22" s="27"/>
      <c r="B22" s="131" t="s">
        <v>117</v>
      </c>
      <c r="C22" s="323">
        <v>-22.6</v>
      </c>
      <c r="D22" s="323">
        <v>-18.8</v>
      </c>
      <c r="E22" s="156">
        <v>-0.8</v>
      </c>
      <c r="F22" s="131">
        <v>-0.1</v>
      </c>
      <c r="G22" s="323">
        <v>-54.8</v>
      </c>
      <c r="H22" s="323">
        <v>-51.3</v>
      </c>
      <c r="I22" s="27"/>
      <c r="J22" s="131" t="s">
        <v>117</v>
      </c>
      <c r="K22" s="131">
        <v>55.3</v>
      </c>
      <c r="L22" s="131">
        <v>61.6</v>
      </c>
      <c r="M22" s="131">
        <v>-14.2</v>
      </c>
      <c r="N22" s="131">
        <v>-11.7</v>
      </c>
      <c r="O22" s="131">
        <v>-20.4</v>
      </c>
      <c r="P22" s="104">
        <v>-19.6</v>
      </c>
      <c r="Q22" s="335"/>
    </row>
    <row r="23" s="317" customFormat="1" ht="22" customHeight="1" spans="1:17">
      <c r="A23" s="34"/>
      <c r="B23" s="239" t="s">
        <v>118</v>
      </c>
      <c r="C23" s="47">
        <v>-23.1</v>
      </c>
      <c r="D23" s="47">
        <v>-19.3</v>
      </c>
      <c r="E23" s="47">
        <v>-3.6</v>
      </c>
      <c r="F23" s="47">
        <v>-2.9</v>
      </c>
      <c r="G23" s="47">
        <v>-59.9</v>
      </c>
      <c r="H23" s="129">
        <v>-56.8</v>
      </c>
      <c r="I23" s="34"/>
      <c r="J23" s="239" t="s">
        <v>118</v>
      </c>
      <c r="K23" s="47">
        <v>55.3</v>
      </c>
      <c r="L23" s="47">
        <v>61.6</v>
      </c>
      <c r="M23" s="47">
        <v>-27.6</v>
      </c>
      <c r="N23" s="47">
        <v>-26</v>
      </c>
      <c r="O23" s="47">
        <v>-33.3</v>
      </c>
      <c r="P23" s="104">
        <v>-14.5</v>
      </c>
      <c r="Q23" s="335"/>
    </row>
    <row r="24" s="317" customFormat="1" ht="22" customHeight="1" spans="1:17">
      <c r="A24" s="254"/>
      <c r="B24" s="239" t="s">
        <v>119</v>
      </c>
      <c r="C24" s="47">
        <v>-21.8</v>
      </c>
      <c r="D24" s="47">
        <v>-17.2</v>
      </c>
      <c r="E24" s="47">
        <v>-3.8</v>
      </c>
      <c r="F24" s="47">
        <v>-3.5</v>
      </c>
      <c r="G24" s="323">
        <v>-59.2</v>
      </c>
      <c r="H24" s="323">
        <v>-57.2</v>
      </c>
      <c r="I24" s="254"/>
      <c r="J24" s="239" t="s">
        <v>119</v>
      </c>
      <c r="K24" s="47">
        <v>395.8</v>
      </c>
      <c r="L24" s="47">
        <v>337.2</v>
      </c>
      <c r="M24" s="47">
        <v>-30.1</v>
      </c>
      <c r="N24" s="47">
        <v>-28.5</v>
      </c>
      <c r="O24" s="47">
        <v>-35</v>
      </c>
      <c r="P24" s="104">
        <v>-29.8</v>
      </c>
      <c r="Q24" s="335"/>
    </row>
    <row r="25" s="317" customFormat="1" ht="22" customHeight="1" spans="1:17">
      <c r="A25" s="14" t="s">
        <v>82</v>
      </c>
      <c r="B25" s="324" t="s">
        <v>120</v>
      </c>
      <c r="C25" s="325">
        <v>45.1</v>
      </c>
      <c r="D25" s="325">
        <v>47.2</v>
      </c>
      <c r="E25" s="325">
        <v>-28.1</v>
      </c>
      <c r="F25" s="325">
        <v>-27.2</v>
      </c>
      <c r="G25" s="325">
        <v>123.2</v>
      </c>
      <c r="H25" s="326">
        <v>123.2</v>
      </c>
      <c r="I25" s="254" t="s">
        <v>82</v>
      </c>
      <c r="J25" s="324" t="s">
        <v>120</v>
      </c>
      <c r="K25" s="324">
        <v>63.5</v>
      </c>
      <c r="L25" s="325">
        <v>63.5</v>
      </c>
      <c r="M25" s="325">
        <v>10.8</v>
      </c>
      <c r="N25" s="325">
        <v>14</v>
      </c>
      <c r="O25" s="325">
        <v>-16.8</v>
      </c>
      <c r="P25" s="326">
        <v>-12.1</v>
      </c>
      <c r="Q25" s="335"/>
    </row>
    <row r="26" s="317" customFormat="1" ht="22" customHeight="1" spans="1:17">
      <c r="A26" s="14"/>
      <c r="B26" s="324" t="s">
        <v>83</v>
      </c>
      <c r="C26" s="325">
        <v>-5.8</v>
      </c>
      <c r="D26" s="325">
        <v>-3.8</v>
      </c>
      <c r="E26" s="325">
        <v>-30.1</v>
      </c>
      <c r="F26" s="325">
        <v>-29.4</v>
      </c>
      <c r="G26" s="325">
        <v>-6</v>
      </c>
      <c r="H26" s="326">
        <v>-6</v>
      </c>
      <c r="I26" s="254"/>
      <c r="J26" s="324" t="s">
        <v>83</v>
      </c>
      <c r="K26" s="324">
        <v>-61.2</v>
      </c>
      <c r="L26" s="325">
        <v>-61.2</v>
      </c>
      <c r="M26" s="325">
        <v>-7</v>
      </c>
      <c r="N26" s="325">
        <v>-5.3</v>
      </c>
      <c r="O26" s="325">
        <v>-3.2</v>
      </c>
      <c r="P26" s="326">
        <v>0.1</v>
      </c>
      <c r="Q26" s="335"/>
    </row>
    <row r="27" s="317" customFormat="1" ht="22" customHeight="1" spans="1:17">
      <c r="A27" s="14"/>
      <c r="B27" s="324" t="s">
        <v>121</v>
      </c>
      <c r="C27" s="325">
        <v>-24.1</v>
      </c>
      <c r="D27" s="325">
        <v>-18</v>
      </c>
      <c r="E27" s="325">
        <v>-30.9</v>
      </c>
      <c r="F27" s="325">
        <v>-30.3</v>
      </c>
      <c r="G27" s="195">
        <v>-24.3</v>
      </c>
      <c r="H27" s="191">
        <v>-24.3</v>
      </c>
      <c r="I27" s="254"/>
      <c r="J27" s="324" t="s">
        <v>121</v>
      </c>
      <c r="K27" s="324">
        <v>-86.5</v>
      </c>
      <c r="L27" s="325">
        <v>-86.5</v>
      </c>
      <c r="M27" s="325">
        <v>7.6</v>
      </c>
      <c r="N27" s="325">
        <v>9.2</v>
      </c>
      <c r="O27" s="325">
        <v>9.5</v>
      </c>
      <c r="P27" s="326">
        <v>11.8</v>
      </c>
      <c r="Q27" s="335"/>
    </row>
    <row r="28" s="317" customFormat="1" ht="22" customHeight="1" spans="1:17">
      <c r="A28" s="14"/>
      <c r="B28" s="327" t="s">
        <v>122</v>
      </c>
      <c r="C28" s="328">
        <v>-16</v>
      </c>
      <c r="D28" s="328">
        <v>-14</v>
      </c>
      <c r="E28" s="328">
        <v>-30.9</v>
      </c>
      <c r="F28" s="328">
        <v>-30.3</v>
      </c>
      <c r="G28" s="156">
        <v>-24.3</v>
      </c>
      <c r="H28" s="129">
        <v>-24.3</v>
      </c>
      <c r="I28" s="254"/>
      <c r="J28" s="327" t="s">
        <v>122</v>
      </c>
      <c r="K28" s="328">
        <v>-63.4</v>
      </c>
      <c r="L28" s="328">
        <v>-63.4</v>
      </c>
      <c r="M28" s="328">
        <v>16.3</v>
      </c>
      <c r="N28" s="328">
        <v>22.7</v>
      </c>
      <c r="O28" s="328">
        <v>14.1</v>
      </c>
      <c r="P28" s="323">
        <v>26.7</v>
      </c>
      <c r="Q28" s="335"/>
    </row>
    <row r="29" s="317" customFormat="1" ht="22" customHeight="1" spans="1:17">
      <c r="A29" s="320"/>
      <c r="B29" s="131" t="s">
        <v>84</v>
      </c>
      <c r="C29" s="47">
        <v>-25.6</v>
      </c>
      <c r="D29" s="47">
        <v>-24.1</v>
      </c>
      <c r="E29" s="47">
        <v>-33</v>
      </c>
      <c r="F29" s="47">
        <v>-32.6</v>
      </c>
      <c r="G29" s="47">
        <v>-49.3</v>
      </c>
      <c r="H29" s="129">
        <v>-49.3</v>
      </c>
      <c r="I29" s="320"/>
      <c r="J29" s="131" t="s">
        <v>84</v>
      </c>
      <c r="K29" s="331">
        <v>-63.1</v>
      </c>
      <c r="L29" s="195">
        <v>-63.2</v>
      </c>
      <c r="M29" s="195">
        <v>0.4</v>
      </c>
      <c r="N29" s="195">
        <v>5.2</v>
      </c>
      <c r="O29" s="195">
        <v>0.7</v>
      </c>
      <c r="P29" s="191">
        <v>9.8</v>
      </c>
      <c r="Q29" s="335"/>
    </row>
    <row r="30" s="316" customFormat="1" ht="22" customHeight="1" spans="1:17">
      <c r="A30" s="320"/>
      <c r="B30" s="131" t="s">
        <v>123</v>
      </c>
      <c r="C30" s="47">
        <v>-29.4</v>
      </c>
      <c r="D30" s="47">
        <v>-28.5</v>
      </c>
      <c r="E30" s="47">
        <v>-34.6</v>
      </c>
      <c r="F30" s="47">
        <v>-34.4</v>
      </c>
      <c r="G30" s="47">
        <v>-60.1</v>
      </c>
      <c r="H30" s="129">
        <v>-60.1</v>
      </c>
      <c r="I30" s="320"/>
      <c r="J30" s="131" t="s">
        <v>123</v>
      </c>
      <c r="K30" s="331">
        <v>-63.1</v>
      </c>
      <c r="L30" s="195">
        <v>-63.2</v>
      </c>
      <c r="M30" s="195">
        <v>-2.4</v>
      </c>
      <c r="N30" s="195">
        <v>0.1</v>
      </c>
      <c r="O30" s="195">
        <v>-3.3</v>
      </c>
      <c r="P30" s="191">
        <v>3.4</v>
      </c>
      <c r="Q30" s="211"/>
    </row>
    <row r="31" s="316" customFormat="1" ht="22" customHeight="1" spans="1:17">
      <c r="A31" s="321"/>
      <c r="B31" s="147" t="s">
        <v>4</v>
      </c>
      <c r="C31" s="54">
        <v>-23.1</v>
      </c>
      <c r="D31" s="54">
        <v>-21.9</v>
      </c>
      <c r="E31" s="54">
        <v>-34.4</v>
      </c>
      <c r="F31" s="54">
        <v>-34.2</v>
      </c>
      <c r="G31" s="54">
        <v>-58.3</v>
      </c>
      <c r="H31" s="138">
        <v>-58.5</v>
      </c>
      <c r="I31" s="321"/>
      <c r="J31" s="147" t="s">
        <v>4</v>
      </c>
      <c r="K31" s="332">
        <v>-63</v>
      </c>
      <c r="L31" s="333">
        <v>-63.2</v>
      </c>
      <c r="M31" s="333">
        <v>-14.3</v>
      </c>
      <c r="N31" s="333">
        <v>-12.5</v>
      </c>
      <c r="O31" s="333">
        <v>-15.1</v>
      </c>
      <c r="P31" s="334">
        <v>-10.3</v>
      </c>
      <c r="Q31" s="211"/>
    </row>
    <row r="32" s="316" customFormat="1" spans="17:18">
      <c r="Q32" s="317"/>
      <c r="R32" s="317"/>
    </row>
    <row r="33" s="316" customFormat="1" spans="13:14">
      <c r="M33" s="317"/>
      <c r="N33" s="317"/>
    </row>
    <row r="34" s="316" customFormat="1" spans="13:14">
      <c r="M34" s="317"/>
      <c r="N34" s="317"/>
    </row>
  </sheetData>
  <mergeCells count="24">
    <mergeCell ref="A1:B1"/>
    <mergeCell ref="O1:P1"/>
    <mergeCell ref="E2:H2"/>
    <mergeCell ref="K2:N2"/>
    <mergeCell ref="A6:H6"/>
    <mergeCell ref="I6:P6"/>
    <mergeCell ref="A19:H19"/>
    <mergeCell ref="I19:P19"/>
    <mergeCell ref="A2:A5"/>
    <mergeCell ref="B2:B5"/>
    <mergeCell ref="C2:C5"/>
    <mergeCell ref="D2:D5"/>
    <mergeCell ref="E3:E5"/>
    <mergeCell ref="F3:F5"/>
    <mergeCell ref="G3:G5"/>
    <mergeCell ref="H3:H5"/>
    <mergeCell ref="I2:I5"/>
    <mergeCell ref="J2:J5"/>
    <mergeCell ref="K3:K5"/>
    <mergeCell ref="L3:L5"/>
    <mergeCell ref="M3:M5"/>
    <mergeCell ref="N3:N5"/>
    <mergeCell ref="O2:O5"/>
    <mergeCell ref="P2:P5"/>
  </mergeCells>
  <pageMargins left="0.94" right="0.94" top="0.98" bottom="0.59" header="0.51" footer="0.51"/>
  <pageSetup paperSize="9" orientation="portrait" horizontalDpi="3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2"/>
  <sheetViews>
    <sheetView zoomScale="88" zoomScaleNormal="88" workbookViewId="0">
      <selection activeCell="I25" sqref="I25"/>
    </sheetView>
  </sheetViews>
  <sheetFormatPr defaultColWidth="9" defaultRowHeight="13.5"/>
  <cols>
    <col min="1" max="2" width="10.25" style="1" customWidth="1"/>
    <col min="3" max="3" width="15.375" style="1" customWidth="1"/>
    <col min="4" max="4" width="11" style="1" customWidth="1"/>
    <col min="5" max="5" width="14.5" style="1" customWidth="1"/>
    <col min="6" max="6" width="11" style="28" customWidth="1"/>
    <col min="7" max="16384" width="9" style="1"/>
  </cols>
  <sheetData>
    <row r="1" s="1" customFormat="1" ht="30" customHeight="1" spans="1:6">
      <c r="A1" s="294" t="s">
        <v>232</v>
      </c>
      <c r="B1" s="294"/>
      <c r="C1" s="294"/>
      <c r="D1" s="294"/>
      <c r="E1" s="295"/>
      <c r="F1" s="28"/>
    </row>
    <row r="2" s="1" customFormat="1" ht="16.5" customHeight="1" spans="1:6">
      <c r="A2" s="296" t="s">
        <v>70</v>
      </c>
      <c r="B2" s="297" t="s">
        <v>71</v>
      </c>
      <c r="C2" s="298" t="s">
        <v>233</v>
      </c>
      <c r="D2" s="298" t="s">
        <v>9</v>
      </c>
      <c r="E2" s="299" t="s">
        <v>234</v>
      </c>
      <c r="F2" s="300" t="s">
        <v>9</v>
      </c>
    </row>
    <row r="3" s="1" customFormat="1" ht="16.5" customHeight="1" spans="1:6">
      <c r="A3" s="296"/>
      <c r="B3" s="297"/>
      <c r="C3" s="298"/>
      <c r="D3" s="298"/>
      <c r="E3" s="301"/>
      <c r="F3" s="242"/>
    </row>
    <row r="4" s="1" customFormat="1" ht="15" customHeight="1" spans="1:6">
      <c r="A4" s="296"/>
      <c r="B4" s="297"/>
      <c r="C4" s="298"/>
      <c r="D4" s="298"/>
      <c r="E4" s="301"/>
      <c r="F4" s="242"/>
    </row>
    <row r="5" s="1" customFormat="1" ht="20" customHeight="1" spans="1:6">
      <c r="A5" s="296"/>
      <c r="B5" s="297"/>
      <c r="C5" s="298"/>
      <c r="D5" s="298"/>
      <c r="E5" s="302"/>
      <c r="F5" s="115"/>
    </row>
    <row r="6" s="1" customFormat="1" ht="30" customHeight="1" spans="1:6">
      <c r="A6" s="303" t="s">
        <v>81</v>
      </c>
      <c r="B6" s="50" t="s">
        <v>235</v>
      </c>
      <c r="C6" s="50">
        <v>278521</v>
      </c>
      <c r="D6" s="47">
        <v>6.7</v>
      </c>
      <c r="E6" s="50">
        <v>67628</v>
      </c>
      <c r="F6" s="242">
        <v>-0.1</v>
      </c>
    </row>
    <row r="7" s="1" customFormat="1" ht="30" customHeight="1" spans="1:6">
      <c r="A7" s="303"/>
      <c r="B7" s="50" t="s">
        <v>236</v>
      </c>
      <c r="C7" s="50">
        <v>375217.335732756</v>
      </c>
      <c r="D7" s="47">
        <v>4.60333029478481</v>
      </c>
      <c r="E7" s="50">
        <v>111140.5</v>
      </c>
      <c r="F7" s="242">
        <v>0.9</v>
      </c>
    </row>
    <row r="8" s="1" customFormat="1" ht="30" customHeight="1" spans="1:6">
      <c r="A8" s="303"/>
      <c r="B8" s="50" t="s">
        <v>237</v>
      </c>
      <c r="C8" s="50">
        <v>467941.255877772</v>
      </c>
      <c r="D8" s="47">
        <v>2.3</v>
      </c>
      <c r="E8" s="50">
        <v>155580.4</v>
      </c>
      <c r="F8" s="242">
        <v>1.2</v>
      </c>
    </row>
    <row r="9" s="1" customFormat="1" ht="30" customHeight="1" spans="1:11">
      <c r="A9" s="303"/>
      <c r="B9" s="50" t="s">
        <v>238</v>
      </c>
      <c r="C9" s="50">
        <v>571906.767247127</v>
      </c>
      <c r="D9" s="47">
        <v>0.730176014341088</v>
      </c>
      <c r="E9" s="50">
        <v>200411.9</v>
      </c>
      <c r="F9" s="242">
        <v>2</v>
      </c>
      <c r="H9" s="226"/>
      <c r="I9" s="14"/>
      <c r="J9" s="14"/>
      <c r="K9" s="14"/>
    </row>
    <row r="10" s="1" customFormat="1" ht="30" customHeight="1" spans="1:6">
      <c r="A10" s="304"/>
      <c r="B10" s="50" t="s">
        <v>239</v>
      </c>
      <c r="C10" s="305">
        <v>693193.804780471</v>
      </c>
      <c r="D10" s="156">
        <v>0.739181318883175</v>
      </c>
      <c r="E10" s="305">
        <v>258387.4</v>
      </c>
      <c r="F10" s="242">
        <v>1.6</v>
      </c>
    </row>
    <row r="11" s="1" customFormat="1" ht="30" customHeight="1" spans="1:6">
      <c r="A11" s="304"/>
      <c r="B11" s="50" t="s">
        <v>240</v>
      </c>
      <c r="C11" s="305">
        <v>797379.960467022</v>
      </c>
      <c r="D11" s="156">
        <v>1.13763050191906</v>
      </c>
      <c r="E11" s="305">
        <v>307205.5</v>
      </c>
      <c r="F11" s="242">
        <v>2.2</v>
      </c>
    </row>
    <row r="12" s="1" customFormat="1" ht="30" customHeight="1" spans="1:6">
      <c r="A12" s="306"/>
      <c r="B12" s="305" t="s">
        <v>241</v>
      </c>
      <c r="C12" s="307">
        <v>910072</v>
      </c>
      <c r="D12" s="308">
        <v>1.9</v>
      </c>
      <c r="E12" s="307">
        <v>356593</v>
      </c>
      <c r="F12" s="242">
        <v>3.3</v>
      </c>
    </row>
    <row r="13" s="1" customFormat="1" ht="30" customHeight="1" spans="1:6">
      <c r="A13" s="303"/>
      <c r="B13" s="50" t="s">
        <v>242</v>
      </c>
      <c r="C13" s="305">
        <v>1026981.07484525</v>
      </c>
      <c r="D13" s="156">
        <v>2.59828384551644</v>
      </c>
      <c r="E13" s="309">
        <v>413419.2</v>
      </c>
      <c r="F13" s="242">
        <v>4.3</v>
      </c>
    </row>
    <row r="14" s="1" customFormat="1" ht="30" customHeight="1" spans="1:6">
      <c r="A14" s="306"/>
      <c r="B14" s="241" t="s">
        <v>117</v>
      </c>
      <c r="C14" s="305">
        <v>1145490.23992417</v>
      </c>
      <c r="D14" s="156">
        <v>2.01214315937805</v>
      </c>
      <c r="E14" s="310">
        <v>465014.3</v>
      </c>
      <c r="F14" s="242">
        <v>2.9</v>
      </c>
    </row>
    <row r="15" s="1" customFormat="1" ht="30" customHeight="1" spans="1:6">
      <c r="A15" s="306"/>
      <c r="B15" s="241" t="s">
        <v>118</v>
      </c>
      <c r="C15" s="305">
        <v>1251993.56449666</v>
      </c>
      <c r="D15" s="156">
        <v>1.09690966917775</v>
      </c>
      <c r="E15" s="241">
        <v>518470</v>
      </c>
      <c r="F15" s="242">
        <v>0.6</v>
      </c>
    </row>
    <row r="16" s="1" customFormat="1" ht="30" customHeight="1" spans="1:6">
      <c r="A16" s="306"/>
      <c r="B16" s="226" t="s">
        <v>119</v>
      </c>
      <c r="C16" s="305">
        <v>1392607.97854763</v>
      </c>
      <c r="D16" s="311">
        <v>0.645804809097505</v>
      </c>
      <c r="E16" s="305">
        <v>583318.5</v>
      </c>
      <c r="F16" s="242">
        <v>-1.8</v>
      </c>
    </row>
    <row r="17" s="293" customFormat="1" ht="24" customHeight="1" spans="1:31">
      <c r="A17" s="28" t="s">
        <v>82</v>
      </c>
      <c r="B17" s="241" t="s">
        <v>120</v>
      </c>
      <c r="C17" s="305">
        <v>297181.465978764</v>
      </c>
      <c r="D17" s="156">
        <v>6.7</v>
      </c>
      <c r="E17" s="305">
        <v>73026.8</v>
      </c>
      <c r="F17" s="129">
        <v>5.69623917372981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="1" customFormat="1" ht="24" customHeight="1" spans="2:6">
      <c r="B18" s="241" t="s">
        <v>83</v>
      </c>
      <c r="C18" s="305"/>
      <c r="D18" s="156"/>
      <c r="E18" s="305"/>
      <c r="F18" s="242"/>
    </row>
    <row r="19" s="1" customFormat="1" ht="24" customHeight="1" spans="2:6">
      <c r="B19" s="241" t="s">
        <v>121</v>
      </c>
      <c r="C19" s="305"/>
      <c r="D19" s="156"/>
      <c r="E19" s="305"/>
      <c r="F19" s="242"/>
    </row>
    <row r="20" s="1" customFormat="1" ht="24" customHeight="1" spans="2:6">
      <c r="B20" s="241" t="s">
        <v>122</v>
      </c>
      <c r="C20" s="305"/>
      <c r="D20" s="156"/>
      <c r="E20" s="305"/>
      <c r="F20" s="242"/>
    </row>
    <row r="21" s="1" customFormat="1" ht="24" customHeight="1" spans="2:6">
      <c r="B21" s="50" t="s">
        <v>84</v>
      </c>
      <c r="C21" s="305"/>
      <c r="D21" s="156"/>
      <c r="E21" s="305"/>
      <c r="F21" s="242"/>
    </row>
    <row r="22" s="1" customFormat="1" ht="24" customHeight="1" spans="2:6">
      <c r="B22" s="50" t="s">
        <v>123</v>
      </c>
      <c r="C22" s="305">
        <v>832956</v>
      </c>
      <c r="D22" s="156">
        <v>4.5</v>
      </c>
      <c r="E22" s="305">
        <v>194049.9</v>
      </c>
      <c r="F22" s="242">
        <v>-3.4</v>
      </c>
    </row>
    <row r="23" s="1" customFormat="1" ht="24" customHeight="1" spans="2:6">
      <c r="B23" s="50" t="s">
        <v>4</v>
      </c>
      <c r="C23" s="305">
        <v>948747</v>
      </c>
      <c r="D23" s="156">
        <v>4.2</v>
      </c>
      <c r="E23" s="305">
        <v>240477</v>
      </c>
      <c r="F23" s="242">
        <v>-5.7</v>
      </c>
    </row>
    <row r="24" s="1" customFormat="1" ht="24" customHeight="1" spans="2:6">
      <c r="B24" s="50"/>
      <c r="C24" s="305"/>
      <c r="D24" s="156"/>
      <c r="E24" s="305"/>
      <c r="F24" s="242"/>
    </row>
    <row r="25" s="1" customFormat="1" ht="24" customHeight="1" spans="2:6">
      <c r="B25" s="50"/>
      <c r="C25" s="305"/>
      <c r="D25" s="156"/>
      <c r="E25" s="305"/>
      <c r="F25" s="242"/>
    </row>
    <row r="26" s="1" customFormat="1" ht="24" customHeight="1" spans="2:6">
      <c r="B26" s="50"/>
      <c r="C26" s="305"/>
      <c r="D26" s="156"/>
      <c r="E26" s="305"/>
      <c r="F26" s="242"/>
    </row>
    <row r="27" ht="27" customHeight="1" spans="1:6">
      <c r="A27" s="312"/>
      <c r="B27" s="313"/>
      <c r="C27" s="81"/>
      <c r="D27" s="314"/>
      <c r="E27" s="81"/>
      <c r="F27" s="115"/>
    </row>
    <row r="28" spans="3:5">
      <c r="C28" s="315"/>
      <c r="D28" s="31"/>
      <c r="E28" s="31"/>
    </row>
    <row r="29" spans="3:5">
      <c r="C29" s="315"/>
      <c r="D29" s="31"/>
      <c r="E29" s="31"/>
    </row>
    <row r="30" spans="3:5">
      <c r="C30" s="315"/>
      <c r="D30" s="31"/>
      <c r="E30" s="31"/>
    </row>
    <row r="31" spans="3:5">
      <c r="C31" s="315"/>
      <c r="D31" s="31"/>
      <c r="E31" s="31"/>
    </row>
    <row r="32" spans="3:5">
      <c r="C32" s="315"/>
      <c r="D32" s="31"/>
      <c r="E32" s="31"/>
    </row>
  </sheetData>
  <autoFilter ref="A1:F27">
    <extLst/>
  </autoFilter>
  <mergeCells count="6">
    <mergeCell ref="A2:A5"/>
    <mergeCell ref="B2:B5"/>
    <mergeCell ref="C2:C5"/>
    <mergeCell ref="D2:D5"/>
    <mergeCell ref="E2:E5"/>
    <mergeCell ref="F2:F5"/>
  </mergeCells>
  <pageMargins left="0.75" right="0.75" top="0.59" bottom="0.59" header="0.51" footer="0.51"/>
  <pageSetup paperSize="9" orientation="portrait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workbookViewId="0">
      <selection activeCell="L21" sqref="L21"/>
    </sheetView>
  </sheetViews>
  <sheetFormatPr defaultColWidth="9" defaultRowHeight="13.5" outlineLevelCol="5"/>
  <cols>
    <col min="1" max="1" width="33.2083333333333" style="1" customWidth="1"/>
    <col min="2" max="2" width="9.275" style="28" customWidth="1"/>
    <col min="3" max="3" width="9.1" style="28" customWidth="1"/>
    <col min="4" max="4" width="9.28333333333333" style="28" customWidth="1"/>
    <col min="5" max="5" width="9.63333333333333" style="1" customWidth="1"/>
    <col min="6" max="16384" width="9" style="1"/>
  </cols>
  <sheetData>
    <row r="1" s="1" customFormat="1" ht="21" customHeight="1" spans="1:6">
      <c r="A1" s="277" t="s">
        <v>243</v>
      </c>
      <c r="B1" s="277"/>
      <c r="C1" s="277"/>
      <c r="D1" s="277"/>
      <c r="E1" s="277"/>
      <c r="F1" s="277"/>
    </row>
    <row r="2" s="1" customFormat="1" ht="15" customHeight="1" spans="1:5">
      <c r="A2" s="213"/>
      <c r="B2" s="278"/>
      <c r="C2" s="279"/>
      <c r="D2" s="279"/>
      <c r="E2" s="14" t="s">
        <v>244</v>
      </c>
    </row>
    <row r="3" s="1" customFormat="1" ht="37" customHeight="1" spans="1:5">
      <c r="A3" s="97" t="s">
        <v>87</v>
      </c>
      <c r="B3" s="97" t="s">
        <v>245</v>
      </c>
      <c r="C3" s="280" t="s">
        <v>4</v>
      </c>
      <c r="D3" s="100" t="s">
        <v>246</v>
      </c>
      <c r="E3" s="100" t="s">
        <v>247</v>
      </c>
    </row>
    <row r="4" s="1" customFormat="1" ht="21" customHeight="1" spans="1:5">
      <c r="A4" s="281" t="s">
        <v>248</v>
      </c>
      <c r="B4" s="282">
        <v>17615.1</v>
      </c>
      <c r="C4" s="282">
        <v>130836.1</v>
      </c>
      <c r="D4" s="282">
        <v>-16.2</v>
      </c>
      <c r="E4" s="283">
        <v>-0.8</v>
      </c>
    </row>
    <row r="5" s="1" customFormat="1" ht="21" customHeight="1" spans="1:5">
      <c r="A5" s="281" t="s">
        <v>249</v>
      </c>
      <c r="B5" s="282">
        <v>78.8</v>
      </c>
      <c r="C5" s="282">
        <v>951.9</v>
      </c>
      <c r="D5" s="282">
        <v>-34.9</v>
      </c>
      <c r="E5" s="283">
        <v>-5.2</v>
      </c>
    </row>
    <row r="6" s="1" customFormat="1" ht="21" customHeight="1" spans="1:5">
      <c r="A6" s="281" t="s">
        <v>250</v>
      </c>
      <c r="B6" s="282">
        <v>380.2</v>
      </c>
      <c r="C6" s="282">
        <v>3341.4</v>
      </c>
      <c r="D6" s="282">
        <v>-5.5</v>
      </c>
      <c r="E6" s="283">
        <v>10.5</v>
      </c>
    </row>
    <row r="7" s="1" customFormat="1" ht="21" customHeight="1" spans="1:5">
      <c r="A7" s="281" t="s">
        <v>251</v>
      </c>
      <c r="B7" s="282">
        <v>122</v>
      </c>
      <c r="C7" s="282">
        <v>1272.2</v>
      </c>
      <c r="D7" s="284">
        <v>-4.7</v>
      </c>
      <c r="E7" s="283">
        <v>10.8</v>
      </c>
    </row>
    <row r="8" s="1" customFormat="1" ht="21" customHeight="1" spans="1:5">
      <c r="A8" s="281" t="s">
        <v>252</v>
      </c>
      <c r="B8" s="282">
        <v>51.1</v>
      </c>
      <c r="C8" s="282">
        <v>367.9</v>
      </c>
      <c r="D8" s="284">
        <v>-7.1</v>
      </c>
      <c r="E8" s="285">
        <v>-4.6</v>
      </c>
    </row>
    <row r="9" s="1" customFormat="1" ht="21" customHeight="1" spans="1:5">
      <c r="A9" s="281" t="s">
        <v>253</v>
      </c>
      <c r="B9" s="282">
        <v>37.4</v>
      </c>
      <c r="C9" s="282">
        <v>258.8</v>
      </c>
      <c r="D9" s="284">
        <v>1.4</v>
      </c>
      <c r="E9" s="285">
        <v>14</v>
      </c>
    </row>
    <row r="10" s="1" customFormat="1" ht="21" customHeight="1" spans="1:5">
      <c r="A10" s="281" t="s">
        <v>254</v>
      </c>
      <c r="B10" s="282">
        <v>118</v>
      </c>
      <c r="C10" s="282">
        <v>758.7</v>
      </c>
      <c r="D10" s="282">
        <v>-9.1</v>
      </c>
      <c r="E10" s="283">
        <v>19.2</v>
      </c>
    </row>
    <row r="11" s="1" customFormat="1" ht="21" customHeight="1" spans="1:5">
      <c r="A11" s="281" t="s">
        <v>255</v>
      </c>
      <c r="B11" s="282">
        <v>51.7</v>
      </c>
      <c r="C11" s="282">
        <v>301.6</v>
      </c>
      <c r="D11" s="284">
        <v>-1.9</v>
      </c>
      <c r="E11" s="285">
        <v>-11.9</v>
      </c>
    </row>
    <row r="12" s="1" customFormat="1" ht="21" customHeight="1" spans="1:5">
      <c r="A12" s="281" t="s">
        <v>256</v>
      </c>
      <c r="B12" s="282">
        <v>338.7</v>
      </c>
      <c r="C12" s="282">
        <v>2076.4</v>
      </c>
      <c r="D12" s="282">
        <v>42.3</v>
      </c>
      <c r="E12" s="283">
        <v>18.3</v>
      </c>
    </row>
    <row r="13" s="1" customFormat="1" ht="21" customHeight="1" spans="1:5">
      <c r="A13" s="281" t="s">
        <v>257</v>
      </c>
      <c r="B13" s="282">
        <v>493.8</v>
      </c>
      <c r="C13" s="282">
        <v>3552.6</v>
      </c>
      <c r="D13" s="282">
        <v>4.5</v>
      </c>
      <c r="E13" s="283">
        <v>17.8</v>
      </c>
    </row>
    <row r="14" s="1" customFormat="1" ht="21" customHeight="1" spans="1:5">
      <c r="A14" s="281" t="s">
        <v>258</v>
      </c>
      <c r="B14" s="282">
        <v>33.7</v>
      </c>
      <c r="C14" s="282">
        <v>211.9</v>
      </c>
      <c r="D14" s="282">
        <v>-39.6</v>
      </c>
      <c r="E14" s="283">
        <v>27.8</v>
      </c>
    </row>
    <row r="15" s="1" customFormat="1" ht="21" customHeight="1" spans="1:5">
      <c r="A15" s="281" t="s">
        <v>259</v>
      </c>
      <c r="B15" s="282">
        <v>33.7</v>
      </c>
      <c r="C15" s="282">
        <v>211.9</v>
      </c>
      <c r="D15" s="282">
        <v>-39.6</v>
      </c>
      <c r="E15" s="283">
        <v>27.8</v>
      </c>
    </row>
    <row r="16" s="1" customFormat="1" ht="21" customHeight="1" spans="1:5">
      <c r="A16" s="281" t="s">
        <v>260</v>
      </c>
      <c r="B16" s="282">
        <v>153.6</v>
      </c>
      <c r="C16" s="282">
        <v>970.9</v>
      </c>
      <c r="D16" s="282">
        <v>36.5</v>
      </c>
      <c r="E16" s="283">
        <v>17.9</v>
      </c>
    </row>
    <row r="17" s="1" customFormat="1" ht="21" customHeight="1" spans="1:5">
      <c r="A17" s="281" t="s">
        <v>261</v>
      </c>
      <c r="B17" s="282">
        <v>308.4</v>
      </c>
      <c r="C17" s="282">
        <v>1812.1</v>
      </c>
      <c r="D17" s="282">
        <v>23.7</v>
      </c>
      <c r="E17" s="283">
        <v>14.4</v>
      </c>
    </row>
    <row r="18" s="1" customFormat="1" ht="21" customHeight="1" spans="1:5">
      <c r="A18" s="281" t="s">
        <v>262</v>
      </c>
      <c r="B18" s="282">
        <v>129.5</v>
      </c>
      <c r="C18" s="282">
        <v>2519.5</v>
      </c>
      <c r="D18" s="282">
        <v>11.2</v>
      </c>
      <c r="E18" s="283">
        <v>9.4</v>
      </c>
    </row>
    <row r="19" s="1" customFormat="1" ht="21" customHeight="1" spans="1:5">
      <c r="A19" s="281" t="s">
        <v>263</v>
      </c>
      <c r="B19" s="282">
        <v>107.6</v>
      </c>
      <c r="C19" s="282">
        <v>452</v>
      </c>
      <c r="D19" s="282">
        <v>-3.2</v>
      </c>
      <c r="E19" s="283">
        <v>-41</v>
      </c>
    </row>
    <row r="20" s="1" customFormat="1" ht="21" customHeight="1" spans="1:5">
      <c r="A20" s="281" t="s">
        <v>264</v>
      </c>
      <c r="B20" s="282">
        <v>98.9</v>
      </c>
      <c r="C20" s="282">
        <v>383.2</v>
      </c>
      <c r="D20" s="282">
        <v>-3.6</v>
      </c>
      <c r="E20" s="283">
        <v>-41.6</v>
      </c>
    </row>
    <row r="21" ht="21" customHeight="1" spans="1:5">
      <c r="A21" s="281" t="s">
        <v>265</v>
      </c>
      <c r="B21" s="282">
        <v>72.9</v>
      </c>
      <c r="C21" s="282">
        <v>252.2</v>
      </c>
      <c r="D21" s="282">
        <v>-5.4</v>
      </c>
      <c r="E21" s="283">
        <v>-54.2</v>
      </c>
    </row>
    <row r="22" ht="21" customHeight="1" spans="1:5">
      <c r="A22" s="281" t="s">
        <v>266</v>
      </c>
      <c r="B22" s="282">
        <v>583.7</v>
      </c>
      <c r="C22" s="282">
        <v>4220.5</v>
      </c>
      <c r="D22" s="282">
        <v>125.9</v>
      </c>
      <c r="E22" s="283">
        <v>102.2</v>
      </c>
    </row>
    <row r="23" ht="21" customHeight="1" spans="1:5">
      <c r="A23" s="281" t="s">
        <v>267</v>
      </c>
      <c r="B23" s="282">
        <v>583.7</v>
      </c>
      <c r="C23" s="282">
        <v>4220.5</v>
      </c>
      <c r="D23" s="282">
        <v>125.9</v>
      </c>
      <c r="E23" s="283">
        <v>102.2</v>
      </c>
    </row>
    <row r="24" ht="21" customHeight="1" spans="1:5">
      <c r="A24" s="281" t="s">
        <v>268</v>
      </c>
      <c r="B24" s="282">
        <v>43.5</v>
      </c>
      <c r="C24" s="282">
        <v>621.7</v>
      </c>
      <c r="D24" s="282">
        <v>-24.2</v>
      </c>
      <c r="E24" s="283">
        <v>23.5</v>
      </c>
    </row>
    <row r="25" ht="21" customHeight="1" spans="1:5">
      <c r="A25" s="281" t="s">
        <v>269</v>
      </c>
      <c r="B25" s="282">
        <v>43.5</v>
      </c>
      <c r="C25" s="282">
        <v>621.7</v>
      </c>
      <c r="D25" s="286">
        <v>-24.2</v>
      </c>
      <c r="E25" s="283">
        <v>23.5</v>
      </c>
    </row>
    <row r="26" ht="21" customHeight="1" spans="1:5">
      <c r="A26" s="281" t="s">
        <v>270</v>
      </c>
      <c r="B26" s="282">
        <v>531.5</v>
      </c>
      <c r="C26" s="282">
        <v>4483.4</v>
      </c>
      <c r="D26" s="286">
        <v>-41.6</v>
      </c>
      <c r="E26" s="283">
        <v>-32.9</v>
      </c>
    </row>
    <row r="27" ht="21" customHeight="1" spans="1:5">
      <c r="A27" s="281" t="s">
        <v>271</v>
      </c>
      <c r="B27" s="282">
        <v>79</v>
      </c>
      <c r="C27" s="282">
        <v>301.4</v>
      </c>
      <c r="D27" s="286">
        <v>7.9</v>
      </c>
      <c r="E27" s="283">
        <v>10.8</v>
      </c>
    </row>
    <row r="28" ht="21" customHeight="1" spans="1:5">
      <c r="A28" s="281" t="s">
        <v>272</v>
      </c>
      <c r="B28" s="282">
        <v>14293.9</v>
      </c>
      <c r="C28" s="282">
        <v>102414.4</v>
      </c>
      <c r="D28" s="286">
        <v>-17.8</v>
      </c>
      <c r="E28" s="283">
        <v>-3.2</v>
      </c>
    </row>
    <row r="29" ht="21" customHeight="1" spans="1:5">
      <c r="A29" s="281" t="s">
        <v>273</v>
      </c>
      <c r="B29" s="282">
        <v>4236.4</v>
      </c>
      <c r="C29" s="282">
        <v>28082.7</v>
      </c>
      <c r="D29" s="96">
        <v>33</v>
      </c>
      <c r="E29" s="285">
        <v>38.1</v>
      </c>
    </row>
    <row r="30" ht="24" customHeight="1" spans="1:5">
      <c r="A30" s="281" t="s">
        <v>274</v>
      </c>
      <c r="B30" s="287">
        <v>14228.2</v>
      </c>
      <c r="C30" s="288">
        <v>101902.9</v>
      </c>
      <c r="D30" s="288">
        <v>-17.6</v>
      </c>
      <c r="E30" s="289">
        <v>-2.2</v>
      </c>
    </row>
    <row r="31" ht="14.25" spans="1:5">
      <c r="A31" s="290" t="s">
        <v>275</v>
      </c>
      <c r="B31" s="204">
        <v>138</v>
      </c>
      <c r="C31" s="291">
        <v>3857.9</v>
      </c>
      <c r="D31" s="291">
        <v>-76.1</v>
      </c>
      <c r="E31" s="292">
        <v>22.6</v>
      </c>
    </row>
    <row r="32" ht="14.25"/>
  </sheetData>
  <mergeCells count="2">
    <mergeCell ref="A1:F1"/>
    <mergeCell ref="B2:C2"/>
  </mergeCells>
  <pageMargins left="0.75" right="0.75" top="1" bottom="1" header="0.5" footer="0.5"/>
  <pageSetup paperSize="9" orientation="portrait" horizontalDpi="3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zoomScale="90" zoomScaleNormal="90" workbookViewId="0">
      <selection activeCell="U22" sqref="U22"/>
    </sheetView>
  </sheetViews>
  <sheetFormatPr defaultColWidth="9" defaultRowHeight="13.5"/>
  <cols>
    <col min="1" max="4" width="9" style="247"/>
    <col min="5" max="5" width="9.99166666666667" style="247" customWidth="1"/>
    <col min="6" max="15" width="9" style="247"/>
    <col min="16" max="16" width="9.25" style="247"/>
    <col min="17" max="19" width="9" style="247"/>
    <col min="20" max="21" width="12.625" style="247"/>
    <col min="22" max="22" width="13.75" style="247"/>
    <col min="23" max="23" width="12.625" style="247"/>
    <col min="24" max="24" width="9" style="247"/>
    <col min="25" max="27" width="13.75" style="247"/>
    <col min="28" max="29" width="12.625" style="247"/>
    <col min="30" max="16384" width="9" style="247"/>
  </cols>
  <sheetData>
    <row r="1" s="1" customFormat="1" ht="28.5" customHeight="1" spans="1:16">
      <c r="A1" s="212" t="s">
        <v>276</v>
      </c>
      <c r="B1" s="212"/>
      <c r="C1" s="212"/>
      <c r="D1" s="212"/>
      <c r="E1" s="212"/>
      <c r="F1" s="213"/>
      <c r="G1" s="213"/>
      <c r="H1" s="213"/>
      <c r="I1" s="212" t="s">
        <v>276</v>
      </c>
      <c r="J1" s="212"/>
      <c r="K1" s="212"/>
      <c r="L1" s="212"/>
      <c r="M1" s="212"/>
      <c r="N1" s="213"/>
      <c r="O1" s="213"/>
      <c r="P1" s="213"/>
    </row>
    <row r="2" s="1" customFormat="1" hidden="1" spans="1:16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="1" customFormat="1" ht="21.75" customHeight="1" spans="1:16">
      <c r="A3" s="186" t="s">
        <v>70</v>
      </c>
      <c r="B3" s="120" t="s">
        <v>71</v>
      </c>
      <c r="C3" s="98" t="s">
        <v>277</v>
      </c>
      <c r="D3" s="98" t="s">
        <v>278</v>
      </c>
      <c r="E3" s="98" t="s">
        <v>210</v>
      </c>
      <c r="F3" s="98" t="s">
        <v>279</v>
      </c>
      <c r="G3" s="98" t="s">
        <v>280</v>
      </c>
      <c r="H3" s="89" t="s">
        <v>281</v>
      </c>
      <c r="I3" s="214" t="s">
        <v>70</v>
      </c>
      <c r="J3" s="214" t="s">
        <v>71</v>
      </c>
      <c r="K3" s="98" t="s">
        <v>282</v>
      </c>
      <c r="L3" s="98" t="s">
        <v>283</v>
      </c>
      <c r="M3" s="98" t="s">
        <v>213</v>
      </c>
      <c r="N3" s="98" t="s">
        <v>284</v>
      </c>
      <c r="O3" s="98" t="s">
        <v>285</v>
      </c>
      <c r="P3" s="88" t="s">
        <v>286</v>
      </c>
    </row>
    <row r="4" s="1" customFormat="1" ht="21.75" customHeight="1" spans="1:16">
      <c r="A4" s="193"/>
      <c r="B4" s="127"/>
      <c r="C4" s="98"/>
      <c r="D4" s="98"/>
      <c r="E4" s="98"/>
      <c r="F4" s="98"/>
      <c r="G4" s="98"/>
      <c r="H4" s="162"/>
      <c r="I4" s="214"/>
      <c r="J4" s="214"/>
      <c r="K4" s="98"/>
      <c r="L4" s="98"/>
      <c r="M4" s="98"/>
      <c r="N4" s="98"/>
      <c r="O4" s="98"/>
      <c r="P4" s="94"/>
    </row>
    <row r="5" s="1" customFormat="1" ht="21.75" customHeight="1" spans="1:23">
      <c r="A5" s="53"/>
      <c r="B5" s="133"/>
      <c r="C5" s="98"/>
      <c r="D5" s="98"/>
      <c r="E5" s="98"/>
      <c r="F5" s="98"/>
      <c r="G5" s="98"/>
      <c r="H5" s="93"/>
      <c r="I5" s="214"/>
      <c r="J5" s="214"/>
      <c r="K5" s="98"/>
      <c r="L5" s="98"/>
      <c r="M5" s="98"/>
      <c r="N5" s="98"/>
      <c r="O5" s="98"/>
      <c r="P5" s="92"/>
      <c r="W5" s="14"/>
    </row>
    <row r="6" s="1" customFormat="1" ht="26" customHeight="1" spans="1:16">
      <c r="A6" s="217" t="s">
        <v>75</v>
      </c>
      <c r="B6" s="217"/>
      <c r="C6" s="217"/>
      <c r="D6" s="217"/>
      <c r="E6" s="217"/>
      <c r="F6" s="217"/>
      <c r="G6" s="217"/>
      <c r="H6" s="217"/>
      <c r="I6" s="217" t="s">
        <v>75</v>
      </c>
      <c r="J6" s="217"/>
      <c r="K6" s="217"/>
      <c r="L6" s="217"/>
      <c r="M6" s="217"/>
      <c r="N6" s="217"/>
      <c r="O6" s="217"/>
      <c r="P6" s="217"/>
    </row>
    <row r="7" s="1" customFormat="1" ht="26" customHeight="1" spans="1:16">
      <c r="A7" s="28" t="s">
        <v>81</v>
      </c>
      <c r="B7" s="226" t="s">
        <v>123</v>
      </c>
      <c r="C7" s="248">
        <v>51774</v>
      </c>
      <c r="D7" s="248">
        <v>7411</v>
      </c>
      <c r="E7" s="248"/>
      <c r="F7" s="248">
        <v>177</v>
      </c>
      <c r="G7" s="248">
        <v>25561</v>
      </c>
      <c r="H7" s="249"/>
      <c r="I7" s="28" t="s">
        <v>81</v>
      </c>
      <c r="J7" s="269" t="s">
        <v>123</v>
      </c>
      <c r="K7" s="248">
        <v>1782</v>
      </c>
      <c r="L7" s="248">
        <v>1097</v>
      </c>
      <c r="M7" s="248">
        <v>6175</v>
      </c>
      <c r="N7" s="248">
        <v>9468</v>
      </c>
      <c r="O7" s="270">
        <v>104</v>
      </c>
      <c r="P7" s="270">
        <v>26762</v>
      </c>
    </row>
    <row r="8" s="1" customFormat="1" ht="26" customHeight="1" spans="1:16">
      <c r="A8" s="226"/>
      <c r="B8" s="226" t="s">
        <v>4</v>
      </c>
      <c r="C8" s="248">
        <v>58648</v>
      </c>
      <c r="D8" s="248">
        <v>7953</v>
      </c>
      <c r="E8" s="248"/>
      <c r="F8" s="248">
        <v>208</v>
      </c>
      <c r="G8" s="248">
        <v>29671</v>
      </c>
      <c r="H8" s="249"/>
      <c r="I8" s="28"/>
      <c r="J8" s="269" t="s">
        <v>4</v>
      </c>
      <c r="K8" s="248">
        <v>2039</v>
      </c>
      <c r="L8" s="248">
        <v>1233</v>
      </c>
      <c r="M8" s="248">
        <v>6561</v>
      </c>
      <c r="N8" s="248">
        <v>10866</v>
      </c>
      <c r="O8" s="270">
        <v>117</v>
      </c>
      <c r="P8" s="270">
        <v>31021</v>
      </c>
    </row>
    <row r="9" s="1" customFormat="1" ht="26" customHeight="1" spans="2:16">
      <c r="B9" s="226" t="s">
        <v>116</v>
      </c>
      <c r="C9" s="248">
        <v>67015</v>
      </c>
      <c r="D9" s="248">
        <v>9202</v>
      </c>
      <c r="E9" s="248"/>
      <c r="F9" s="248">
        <v>230</v>
      </c>
      <c r="G9" s="248">
        <v>33011</v>
      </c>
      <c r="H9" s="249"/>
      <c r="I9" s="28"/>
      <c r="J9" s="269" t="s">
        <v>116</v>
      </c>
      <c r="K9" s="248">
        <v>2294</v>
      </c>
      <c r="L9" s="248">
        <v>1394</v>
      </c>
      <c r="M9" s="248">
        <v>8599</v>
      </c>
      <c r="N9" s="248">
        <v>12139</v>
      </c>
      <c r="O9" s="270">
        <v>145</v>
      </c>
      <c r="P9" s="270">
        <v>34551</v>
      </c>
    </row>
    <row r="10" s="1" customFormat="1" ht="26" customHeight="1" spans="1:16">
      <c r="A10" s="226"/>
      <c r="B10" s="226" t="s">
        <v>117</v>
      </c>
      <c r="C10" s="248">
        <v>72880</v>
      </c>
      <c r="D10" s="248">
        <v>10465</v>
      </c>
      <c r="E10" s="248"/>
      <c r="F10" s="248">
        <v>254</v>
      </c>
      <c r="G10" s="248">
        <v>35707</v>
      </c>
      <c r="H10" s="249"/>
      <c r="I10" s="28"/>
      <c r="J10" s="269" t="s">
        <v>117</v>
      </c>
      <c r="K10" s="248">
        <v>2548</v>
      </c>
      <c r="L10" s="248">
        <v>1495</v>
      </c>
      <c r="M10" s="248">
        <v>8933</v>
      </c>
      <c r="N10" s="248">
        <v>13319</v>
      </c>
      <c r="O10" s="270">
        <v>160</v>
      </c>
      <c r="P10" s="270">
        <v>37362</v>
      </c>
    </row>
    <row r="11" s="1" customFormat="1" ht="26" customHeight="1" spans="1:16">
      <c r="A11" s="226"/>
      <c r="B11" s="250" t="s">
        <v>118</v>
      </c>
      <c r="C11" s="248">
        <v>79061</v>
      </c>
      <c r="D11" s="248">
        <v>11717</v>
      </c>
      <c r="E11" s="248"/>
      <c r="F11" s="248">
        <v>282</v>
      </c>
      <c r="G11" s="248">
        <v>38504</v>
      </c>
      <c r="H11" s="249"/>
      <c r="I11" s="28"/>
      <c r="J11" s="226" t="s">
        <v>118</v>
      </c>
      <c r="K11" s="248">
        <v>2804</v>
      </c>
      <c r="L11" s="248">
        <v>1583</v>
      </c>
      <c r="M11" s="248">
        <v>9637</v>
      </c>
      <c r="N11" s="248">
        <v>14359</v>
      </c>
      <c r="O11" s="270">
        <v>175</v>
      </c>
      <c r="P11" s="270">
        <v>40262</v>
      </c>
    </row>
    <row r="12" s="1" customFormat="1" ht="26" customHeight="1" spans="1:16">
      <c r="A12" s="28"/>
      <c r="B12" s="250" t="s">
        <v>119</v>
      </c>
      <c r="C12" s="248">
        <v>86651</v>
      </c>
      <c r="D12" s="248">
        <v>13127</v>
      </c>
      <c r="E12" s="248"/>
      <c r="F12" s="248">
        <v>345</v>
      </c>
      <c r="G12" s="248">
        <v>42107</v>
      </c>
      <c r="H12" s="249"/>
      <c r="I12" s="28"/>
      <c r="J12" s="28" t="s">
        <v>119</v>
      </c>
      <c r="K12" s="248">
        <v>3065</v>
      </c>
      <c r="L12" s="248">
        <v>1893</v>
      </c>
      <c r="M12" s="248">
        <v>10091</v>
      </c>
      <c r="N12" s="248">
        <v>15832</v>
      </c>
      <c r="O12" s="270">
        <v>191</v>
      </c>
      <c r="P12" s="270">
        <v>44191</v>
      </c>
    </row>
    <row r="13" s="1" customFormat="1" ht="26" customHeight="1" spans="1:16">
      <c r="A13" s="28" t="s">
        <v>82</v>
      </c>
      <c r="B13" s="250" t="s">
        <v>120</v>
      </c>
      <c r="C13" s="248">
        <v>18025</v>
      </c>
      <c r="D13" s="248">
        <v>3736</v>
      </c>
      <c r="E13" s="248"/>
      <c r="F13" s="248">
        <v>82</v>
      </c>
      <c r="G13" s="248">
        <v>7422</v>
      </c>
      <c r="H13" s="249"/>
      <c r="I13" s="28" t="s">
        <v>82</v>
      </c>
      <c r="J13" s="28" t="s">
        <v>120</v>
      </c>
      <c r="K13" s="248">
        <v>505</v>
      </c>
      <c r="L13" s="248">
        <v>583</v>
      </c>
      <c r="M13" s="248">
        <v>2620</v>
      </c>
      <c r="N13" s="248">
        <v>3028</v>
      </c>
      <c r="O13" s="270">
        <v>49</v>
      </c>
      <c r="P13" s="270">
        <v>8054</v>
      </c>
    </row>
    <row r="14" s="1" customFormat="1" ht="26" customHeight="1" spans="1:16">
      <c r="A14" s="28"/>
      <c r="B14" s="250" t="s">
        <v>83</v>
      </c>
      <c r="C14" s="248">
        <v>27246</v>
      </c>
      <c r="D14" s="248">
        <v>5968</v>
      </c>
      <c r="E14" s="248"/>
      <c r="F14" s="248">
        <v>91</v>
      </c>
      <c r="G14" s="248">
        <v>11243</v>
      </c>
      <c r="H14" s="249"/>
      <c r="I14" s="28"/>
      <c r="J14" s="28" t="s">
        <v>83</v>
      </c>
      <c r="K14" s="248">
        <v>758</v>
      </c>
      <c r="L14" s="248">
        <v>758</v>
      </c>
      <c r="M14" s="248">
        <v>2956</v>
      </c>
      <c r="N14" s="248">
        <v>4642</v>
      </c>
      <c r="O14" s="270">
        <v>831</v>
      </c>
      <c r="P14" s="270">
        <v>12832</v>
      </c>
    </row>
    <row r="15" s="1" customFormat="1" ht="26" customHeight="1" spans="1:16">
      <c r="A15" s="28"/>
      <c r="B15" s="250" t="s">
        <v>121</v>
      </c>
      <c r="C15" s="248">
        <v>35024</v>
      </c>
      <c r="D15" s="248">
        <v>8163</v>
      </c>
      <c r="E15" s="248"/>
      <c r="F15" s="248">
        <v>99</v>
      </c>
      <c r="G15" s="248">
        <v>14953</v>
      </c>
      <c r="H15" s="95"/>
      <c r="I15" s="226"/>
      <c r="J15" s="226" t="s">
        <v>121</v>
      </c>
      <c r="K15" s="248">
        <v>1015</v>
      </c>
      <c r="L15" s="248">
        <v>882</v>
      </c>
      <c r="M15" s="248">
        <v>2670</v>
      </c>
      <c r="N15" s="248">
        <v>6168</v>
      </c>
      <c r="O15" s="270">
        <v>1074</v>
      </c>
      <c r="P15" s="270">
        <v>16909</v>
      </c>
    </row>
    <row r="16" s="1" customFormat="1" ht="26" customHeight="1" spans="1:16">
      <c r="A16" s="28"/>
      <c r="B16" s="250" t="s">
        <v>122</v>
      </c>
      <c r="C16" s="251">
        <v>31630</v>
      </c>
      <c r="D16" s="251">
        <v>10329</v>
      </c>
      <c r="E16" s="251"/>
      <c r="F16" s="251">
        <v>113</v>
      </c>
      <c r="G16" s="251">
        <v>5856</v>
      </c>
      <c r="H16" s="252"/>
      <c r="I16" s="14"/>
      <c r="J16" s="250" t="s">
        <v>122</v>
      </c>
      <c r="K16" s="251">
        <v>1269</v>
      </c>
      <c r="L16" s="251">
        <v>992</v>
      </c>
      <c r="M16" s="251">
        <v>3479</v>
      </c>
      <c r="N16" s="251">
        <v>8294</v>
      </c>
      <c r="O16" s="251">
        <v>1299</v>
      </c>
      <c r="P16" s="252">
        <v>8147</v>
      </c>
    </row>
    <row r="17" s="1" customFormat="1" ht="26" customHeight="1" spans="1:16">
      <c r="A17" s="28"/>
      <c r="B17" s="250" t="s">
        <v>84</v>
      </c>
      <c r="C17" s="251">
        <v>38904</v>
      </c>
      <c r="D17" s="251">
        <v>11906</v>
      </c>
      <c r="E17" s="251"/>
      <c r="F17" s="251">
        <v>120</v>
      </c>
      <c r="G17" s="251">
        <v>7220</v>
      </c>
      <c r="H17" s="252"/>
      <c r="I17" s="14"/>
      <c r="J17" s="250" t="s">
        <v>84</v>
      </c>
      <c r="K17" s="251">
        <v>1523</v>
      </c>
      <c r="L17" s="251">
        <v>1161</v>
      </c>
      <c r="M17" s="251">
        <v>5437</v>
      </c>
      <c r="N17" s="251">
        <v>10140</v>
      </c>
      <c r="O17" s="251">
        <v>1398</v>
      </c>
      <c r="P17" s="252">
        <v>9779</v>
      </c>
    </row>
    <row r="18" s="1" customFormat="1" ht="26" customHeight="1" spans="1:16">
      <c r="A18" s="226"/>
      <c r="B18" s="250" t="s">
        <v>123</v>
      </c>
      <c r="C18" s="251">
        <v>43639</v>
      </c>
      <c r="D18" s="251">
        <v>13373</v>
      </c>
      <c r="E18" s="251"/>
      <c r="F18" s="251">
        <v>140</v>
      </c>
      <c r="G18" s="251">
        <v>7925</v>
      </c>
      <c r="H18" s="252"/>
      <c r="I18" s="226"/>
      <c r="J18" s="250" t="s">
        <v>123</v>
      </c>
      <c r="K18" s="251">
        <v>1821</v>
      </c>
      <c r="L18" s="251">
        <v>1271</v>
      </c>
      <c r="M18" s="251">
        <v>5769</v>
      </c>
      <c r="N18" s="251">
        <v>11858</v>
      </c>
      <c r="O18" s="251">
        <v>1482</v>
      </c>
      <c r="P18" s="252">
        <v>10678</v>
      </c>
    </row>
    <row r="19" s="1" customFormat="1" ht="26" customHeight="1" spans="1:16">
      <c r="A19" s="253" t="s">
        <v>85</v>
      </c>
      <c r="B19" s="253"/>
      <c r="C19" s="253"/>
      <c r="D19" s="253"/>
      <c r="E19" s="253"/>
      <c r="F19" s="253"/>
      <c r="G19" s="253"/>
      <c r="H19" s="253"/>
      <c r="I19" s="253" t="s">
        <v>85</v>
      </c>
      <c r="J19" s="253"/>
      <c r="K19" s="253"/>
      <c r="L19" s="253"/>
      <c r="M19" s="253"/>
      <c r="N19" s="253"/>
      <c r="O19" s="253"/>
      <c r="P19" s="253"/>
    </row>
    <row r="20" s="1" customFormat="1" ht="26" customHeight="1" spans="1:16">
      <c r="A20" s="226" t="s">
        <v>81</v>
      </c>
      <c r="B20" s="254" t="s">
        <v>123</v>
      </c>
      <c r="C20" s="255">
        <v>21.8</v>
      </c>
      <c r="D20" s="256">
        <v>-6.6</v>
      </c>
      <c r="E20" s="257"/>
      <c r="F20" s="258">
        <v>-39.4</v>
      </c>
      <c r="G20" s="258">
        <v>43.3</v>
      </c>
      <c r="H20" s="259"/>
      <c r="I20" s="226" t="s">
        <v>81</v>
      </c>
      <c r="J20" s="259" t="s">
        <v>123</v>
      </c>
      <c r="K20" s="256">
        <v>13.9</v>
      </c>
      <c r="L20" s="271">
        <v>-21.3</v>
      </c>
      <c r="M20" s="271">
        <v>2.1</v>
      </c>
      <c r="N20" s="258">
        <v>28.9</v>
      </c>
      <c r="O20" s="258">
        <v>8.3</v>
      </c>
      <c r="P20" s="272">
        <v>38.5</v>
      </c>
    </row>
    <row r="21" s="1" customFormat="1" ht="26" customHeight="1" spans="1:16">
      <c r="A21" s="34"/>
      <c r="B21" s="254" t="s">
        <v>4</v>
      </c>
      <c r="C21" s="255">
        <v>27.2</v>
      </c>
      <c r="D21" s="256">
        <v>-12.2</v>
      </c>
      <c r="E21" s="257"/>
      <c r="F21" s="258">
        <v>-46.2</v>
      </c>
      <c r="G21" s="258">
        <v>59.5</v>
      </c>
      <c r="H21" s="259"/>
      <c r="I21" s="259"/>
      <c r="J21" s="259" t="s">
        <v>4</v>
      </c>
      <c r="K21" s="256">
        <v>12.2</v>
      </c>
      <c r="L21" s="271">
        <v>-15.8</v>
      </c>
      <c r="M21" s="271">
        <v>3.87</v>
      </c>
      <c r="N21" s="258">
        <v>30.4</v>
      </c>
      <c r="O21" s="258">
        <v>3.3</v>
      </c>
      <c r="P21" s="272">
        <v>53.7</v>
      </c>
    </row>
    <row r="22" s="1" customFormat="1" ht="26" customHeight="1" spans="1:16">
      <c r="A22" s="34"/>
      <c r="B22" s="254" t="s">
        <v>116</v>
      </c>
      <c r="C22" s="255">
        <v>24.5</v>
      </c>
      <c r="D22" s="256">
        <v>-8.4</v>
      </c>
      <c r="E22" s="257"/>
      <c r="F22" s="258">
        <v>-51.8</v>
      </c>
      <c r="G22" s="258">
        <v>52.1</v>
      </c>
      <c r="H22" s="259"/>
      <c r="I22" s="259"/>
      <c r="J22" s="259" t="s">
        <v>116</v>
      </c>
      <c r="K22" s="256">
        <v>10.7</v>
      </c>
      <c r="L22" s="271">
        <v>-19.7</v>
      </c>
      <c r="M22" s="271">
        <v>2.66</v>
      </c>
      <c r="N22" s="258">
        <v>30.7</v>
      </c>
      <c r="O22" s="258">
        <v>3.4</v>
      </c>
      <c r="P22" s="272">
        <v>46.5</v>
      </c>
    </row>
    <row r="23" s="1" customFormat="1" ht="26" customHeight="1" spans="1:16">
      <c r="A23" s="34"/>
      <c r="B23" s="254" t="s">
        <v>117</v>
      </c>
      <c r="C23" s="255">
        <v>24.8</v>
      </c>
      <c r="D23" s="256">
        <v>-5.5</v>
      </c>
      <c r="E23" s="257"/>
      <c r="F23" s="258">
        <v>-58.2</v>
      </c>
      <c r="G23" s="258">
        <v>56.9</v>
      </c>
      <c r="H23" s="259"/>
      <c r="I23" s="259"/>
      <c r="J23" s="259" t="s">
        <v>117</v>
      </c>
      <c r="K23" s="256">
        <v>9.4</v>
      </c>
      <c r="L23" s="271">
        <v>-31.9</v>
      </c>
      <c r="M23" s="271">
        <v>0.3</v>
      </c>
      <c r="N23" s="258">
        <v>29</v>
      </c>
      <c r="O23" s="258">
        <v>-5</v>
      </c>
      <c r="P23" s="272">
        <v>48.8</v>
      </c>
    </row>
    <row r="24" ht="26" customHeight="1" spans="1:16">
      <c r="A24" s="34"/>
      <c r="B24" s="254" t="s">
        <v>118</v>
      </c>
      <c r="C24" s="255">
        <v>25.5</v>
      </c>
      <c r="D24" s="256">
        <v>-6.6</v>
      </c>
      <c r="E24" s="257"/>
      <c r="F24" s="260">
        <v>-61.7</v>
      </c>
      <c r="G24" s="258">
        <v>61.7</v>
      </c>
      <c r="H24" s="259"/>
      <c r="I24" s="259"/>
      <c r="J24" s="259" t="s">
        <v>118</v>
      </c>
      <c r="K24" s="256">
        <v>8.5</v>
      </c>
      <c r="L24" s="271">
        <v>-30.5</v>
      </c>
      <c r="M24" s="271">
        <v>1.9</v>
      </c>
      <c r="N24" s="260">
        <v>26.1</v>
      </c>
      <c r="O24" s="258">
        <v>-9</v>
      </c>
      <c r="P24" s="273">
        <v>53.2</v>
      </c>
    </row>
    <row r="25" ht="26" customHeight="1" spans="1:16">
      <c r="A25" s="34"/>
      <c r="B25" s="261" t="s">
        <v>119</v>
      </c>
      <c r="C25" s="255">
        <v>23.2</v>
      </c>
      <c r="D25" s="256">
        <v>-6.8</v>
      </c>
      <c r="E25" s="257"/>
      <c r="F25" s="260">
        <v>-62.1</v>
      </c>
      <c r="G25" s="258">
        <v>55.7</v>
      </c>
      <c r="H25" s="259"/>
      <c r="I25" s="259"/>
      <c r="J25" s="261" t="s">
        <v>119</v>
      </c>
      <c r="K25" s="256">
        <v>6.2</v>
      </c>
      <c r="L25" s="271">
        <v>-19.9</v>
      </c>
      <c r="M25" s="271">
        <v>0.7</v>
      </c>
      <c r="N25" s="260">
        <v>23.3</v>
      </c>
      <c r="O25" s="258">
        <v>-11.2</v>
      </c>
      <c r="P25" s="273">
        <v>49.2</v>
      </c>
    </row>
    <row r="26" ht="26" customHeight="1" spans="1:16">
      <c r="A26" s="34" t="s">
        <v>82</v>
      </c>
      <c r="B26" s="261" t="s">
        <v>120</v>
      </c>
      <c r="C26" s="255">
        <v>21</v>
      </c>
      <c r="D26" s="256">
        <v>16.5</v>
      </c>
      <c r="E26" s="257"/>
      <c r="F26" s="260">
        <v>44.4</v>
      </c>
      <c r="G26" s="258">
        <v>50.6</v>
      </c>
      <c r="H26" s="259"/>
      <c r="I26" s="259" t="s">
        <v>82</v>
      </c>
      <c r="J26" s="261" t="s">
        <v>120</v>
      </c>
      <c r="K26" s="256">
        <v>-1.5</v>
      </c>
      <c r="L26" s="271">
        <v>35.5</v>
      </c>
      <c r="M26" s="271">
        <v>-11.2</v>
      </c>
      <c r="N26" s="260">
        <v>9.4</v>
      </c>
      <c r="O26" s="258">
        <v>2.8</v>
      </c>
      <c r="P26" s="273">
        <v>49</v>
      </c>
    </row>
    <row r="27" ht="26" customHeight="1" spans="1:16">
      <c r="A27" s="34"/>
      <c r="B27" s="261" t="s">
        <v>83</v>
      </c>
      <c r="C27" s="255">
        <v>2.2</v>
      </c>
      <c r="D27" s="256" t="s">
        <v>287</v>
      </c>
      <c r="E27" s="257"/>
      <c r="F27" s="260" t="s">
        <v>288</v>
      </c>
      <c r="G27" s="258" t="s">
        <v>289</v>
      </c>
      <c r="H27" s="259"/>
      <c r="I27" s="259"/>
      <c r="J27" s="261" t="s">
        <v>83</v>
      </c>
      <c r="K27" s="256" t="s">
        <v>290</v>
      </c>
      <c r="L27" s="271" t="s">
        <v>291</v>
      </c>
      <c r="M27" s="271" t="s">
        <v>292</v>
      </c>
      <c r="N27" s="260" t="s">
        <v>293</v>
      </c>
      <c r="O27" s="258" t="s">
        <v>294</v>
      </c>
      <c r="P27" s="273">
        <v>-4.5</v>
      </c>
    </row>
    <row r="28" ht="26" customHeight="1" spans="1:16">
      <c r="A28" s="34"/>
      <c r="B28" s="261" t="s">
        <v>121</v>
      </c>
      <c r="C28" s="255" t="s">
        <v>295</v>
      </c>
      <c r="D28" s="256" t="s">
        <v>296</v>
      </c>
      <c r="E28" s="257"/>
      <c r="F28" s="260" t="s">
        <v>297</v>
      </c>
      <c r="G28" s="258" t="s">
        <v>298</v>
      </c>
      <c r="H28" s="259"/>
      <c r="I28" s="259"/>
      <c r="J28" s="261" t="s">
        <v>121</v>
      </c>
      <c r="K28" s="256" t="s">
        <v>299</v>
      </c>
      <c r="L28" s="271" t="s">
        <v>300</v>
      </c>
      <c r="M28" s="271" t="s">
        <v>301</v>
      </c>
      <c r="N28" s="260" t="s">
        <v>302</v>
      </c>
      <c r="O28" s="258" t="s">
        <v>303</v>
      </c>
      <c r="P28" s="273">
        <v>-6.8</v>
      </c>
    </row>
    <row r="29" ht="26" customHeight="1" spans="1:16">
      <c r="A29" s="34"/>
      <c r="B29" s="261" t="s">
        <v>122</v>
      </c>
      <c r="C29" s="255">
        <v>6</v>
      </c>
      <c r="D29" s="256" t="s">
        <v>304</v>
      </c>
      <c r="E29" s="257"/>
      <c r="F29" s="260" t="s">
        <v>305</v>
      </c>
      <c r="G29" s="258" t="s">
        <v>306</v>
      </c>
      <c r="H29" s="259"/>
      <c r="I29" s="259"/>
      <c r="J29" s="261" t="s">
        <v>122</v>
      </c>
      <c r="K29" s="256" t="s">
        <v>307</v>
      </c>
      <c r="L29" s="271" t="s">
        <v>308</v>
      </c>
      <c r="M29" s="271" t="s">
        <v>309</v>
      </c>
      <c r="N29" s="260" t="s">
        <v>310</v>
      </c>
      <c r="O29" s="258" t="s">
        <v>311</v>
      </c>
      <c r="P29" s="273">
        <v>-5.5</v>
      </c>
    </row>
    <row r="30" ht="26" customHeight="1" spans="1:16">
      <c r="A30" s="34"/>
      <c r="B30" s="127" t="s">
        <v>84</v>
      </c>
      <c r="C30" s="262">
        <v>6.9</v>
      </c>
      <c r="D30" s="256" t="s">
        <v>312</v>
      </c>
      <c r="E30" s="257"/>
      <c r="F30" s="260" t="s">
        <v>313</v>
      </c>
      <c r="G30" s="258" t="s">
        <v>314</v>
      </c>
      <c r="H30" s="259"/>
      <c r="I30" s="259"/>
      <c r="J30" s="261" t="s">
        <v>84</v>
      </c>
      <c r="K30" s="256" t="s">
        <v>315</v>
      </c>
      <c r="L30" s="271" t="s">
        <v>316</v>
      </c>
      <c r="M30" s="271" t="s">
        <v>317</v>
      </c>
      <c r="N30" s="260" t="s">
        <v>318</v>
      </c>
      <c r="O30" s="258" t="s">
        <v>319</v>
      </c>
      <c r="P30" s="273">
        <v>-8.6</v>
      </c>
    </row>
    <row r="31" ht="26" customHeight="1" spans="1:16">
      <c r="A31" s="263"/>
      <c r="B31" s="133" t="s">
        <v>123</v>
      </c>
      <c r="C31" s="264">
        <v>-2.5</v>
      </c>
      <c r="D31" s="265" t="s">
        <v>320</v>
      </c>
      <c r="E31" s="266"/>
      <c r="F31" s="267" t="s">
        <v>321</v>
      </c>
      <c r="G31" s="265" t="s">
        <v>322</v>
      </c>
      <c r="H31" s="268"/>
      <c r="I31" s="226"/>
      <c r="J31" s="250" t="s">
        <v>123</v>
      </c>
      <c r="K31" s="267" t="s">
        <v>323</v>
      </c>
      <c r="L31" s="274" t="s">
        <v>324</v>
      </c>
      <c r="M31" s="275" t="s">
        <v>325</v>
      </c>
      <c r="N31" s="267" t="s">
        <v>326</v>
      </c>
      <c r="O31" s="265" t="s">
        <v>327</v>
      </c>
      <c r="P31" s="276">
        <v>-28.9</v>
      </c>
    </row>
  </sheetData>
  <mergeCells count="22">
    <mergeCell ref="A1:E1"/>
    <mergeCell ref="I1:M1"/>
    <mergeCell ref="A6:H6"/>
    <mergeCell ref="I6:P6"/>
    <mergeCell ref="A19:H19"/>
    <mergeCell ref="I19:P19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</mergeCells>
  <pageMargins left="0.75" right="0.550694444444444" top="0.59" bottom="0.59" header="0.51" footer="0.51"/>
  <pageSetup paperSize="9" orientation="portrait" horizontalDpi="300" vertic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5"/>
  <sheetViews>
    <sheetView workbookViewId="0">
      <pane ySplit="4" topLeftCell="A5" activePane="bottomLeft" state="frozen"/>
      <selection/>
      <selection pane="bottomLeft" activeCell="L29" sqref="L29"/>
    </sheetView>
  </sheetViews>
  <sheetFormatPr defaultColWidth="9" defaultRowHeight="14.25"/>
  <cols>
    <col min="1" max="1" width="8.74166666666667" style="210" customWidth="1"/>
    <col min="2" max="2" width="9.025" style="210" customWidth="1"/>
    <col min="3" max="8" width="9.54166666666667" style="210" customWidth="1"/>
    <col min="9" max="10" width="8.75" style="210" customWidth="1"/>
    <col min="11" max="11" width="10.125" style="210" customWidth="1"/>
    <col min="12" max="14" width="9.45833333333333" style="210" customWidth="1"/>
    <col min="15" max="16" width="9.28333333333333" style="210" customWidth="1"/>
    <col min="17" max="16384" width="9" style="210"/>
  </cols>
  <sheetData>
    <row r="1" s="210" customFormat="1" ht="41.25" customHeight="1" spans="1:16">
      <c r="A1" s="212" t="s">
        <v>328</v>
      </c>
      <c r="B1" s="212"/>
      <c r="C1" s="212"/>
      <c r="D1" s="212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33" t="s">
        <v>329</v>
      </c>
      <c r="P1" s="233"/>
    </row>
    <row r="2" s="210" customFormat="1" ht="29.25" customHeight="1" spans="1:16">
      <c r="A2" s="214" t="s">
        <v>70</v>
      </c>
      <c r="B2" s="215" t="s">
        <v>71</v>
      </c>
      <c r="C2" s="87" t="s">
        <v>330</v>
      </c>
      <c r="D2" s="87" t="s">
        <v>331</v>
      </c>
      <c r="E2" s="88" t="s">
        <v>332</v>
      </c>
      <c r="F2" s="88" t="s">
        <v>333</v>
      </c>
      <c r="G2" s="88" t="s">
        <v>334</v>
      </c>
      <c r="H2" s="88" t="s">
        <v>335</v>
      </c>
      <c r="I2" s="214" t="s">
        <v>70</v>
      </c>
      <c r="J2" s="215" t="s">
        <v>71</v>
      </c>
      <c r="K2" s="88" t="s">
        <v>336</v>
      </c>
      <c r="L2" s="152"/>
      <c r="M2" s="152"/>
      <c r="N2" s="97"/>
      <c r="O2" s="87" t="s">
        <v>337</v>
      </c>
      <c r="P2" s="88" t="s">
        <v>338</v>
      </c>
    </row>
    <row r="3" s="210" customFormat="1" ht="29.25" customHeight="1" spans="1:16">
      <c r="A3" s="214"/>
      <c r="B3" s="215"/>
      <c r="C3" s="46"/>
      <c r="D3" s="46"/>
      <c r="E3" s="94"/>
      <c r="F3" s="94"/>
      <c r="G3" s="94"/>
      <c r="H3" s="94"/>
      <c r="I3" s="214"/>
      <c r="J3" s="215"/>
      <c r="K3" s="94"/>
      <c r="L3" s="234" t="s">
        <v>339</v>
      </c>
      <c r="M3" s="234" t="s">
        <v>340</v>
      </c>
      <c r="N3" s="234" t="s">
        <v>341</v>
      </c>
      <c r="O3" s="234"/>
      <c r="P3" s="94"/>
    </row>
    <row r="4" s="210" customFormat="1" ht="29.25" customHeight="1" spans="1:16">
      <c r="A4" s="214"/>
      <c r="B4" s="215"/>
      <c r="C4" s="216"/>
      <c r="D4" s="216"/>
      <c r="E4" s="92"/>
      <c r="F4" s="92"/>
      <c r="G4" s="92"/>
      <c r="H4" s="92"/>
      <c r="I4" s="214"/>
      <c r="J4" s="215"/>
      <c r="K4" s="92"/>
      <c r="L4" s="91"/>
      <c r="M4" s="91"/>
      <c r="N4" s="91"/>
      <c r="O4" s="91"/>
      <c r="P4" s="92"/>
    </row>
    <row r="5" s="211" customFormat="1" ht="25" customHeight="1" spans="1:16">
      <c r="A5" s="217" t="s">
        <v>342</v>
      </c>
      <c r="B5" s="217"/>
      <c r="C5" s="217"/>
      <c r="D5" s="217"/>
      <c r="E5" s="217"/>
      <c r="F5" s="217"/>
      <c r="G5" s="217"/>
      <c r="H5" s="217"/>
      <c r="I5" s="217" t="s">
        <v>343</v>
      </c>
      <c r="J5" s="217"/>
      <c r="K5" s="217"/>
      <c r="L5" s="217"/>
      <c r="M5" s="217"/>
      <c r="N5" s="217"/>
      <c r="O5" s="217"/>
      <c r="P5" s="217"/>
    </row>
    <row r="6" s="211" customFormat="1" ht="30" customHeight="1" spans="1:16">
      <c r="A6" s="28" t="s">
        <v>80</v>
      </c>
      <c r="B6" s="218" t="s">
        <v>83</v>
      </c>
      <c r="C6" s="219">
        <v>5177</v>
      </c>
      <c r="D6" s="220" t="s">
        <v>13</v>
      </c>
      <c r="E6" s="221">
        <v>8452</v>
      </c>
      <c r="F6" s="220" t="s">
        <v>13</v>
      </c>
      <c r="G6" s="221">
        <v>3098</v>
      </c>
      <c r="H6" s="222" t="s">
        <v>13</v>
      </c>
      <c r="I6" s="28" t="s">
        <v>80</v>
      </c>
      <c r="J6" s="218" t="s">
        <v>83</v>
      </c>
      <c r="K6" s="235">
        <v>2.71</v>
      </c>
      <c r="L6" s="236">
        <v>0.82</v>
      </c>
      <c r="M6" s="237" t="s">
        <v>344</v>
      </c>
      <c r="N6" s="236">
        <v>0.21</v>
      </c>
      <c r="O6" s="236">
        <v>1.04</v>
      </c>
      <c r="P6" s="238">
        <v>0.01</v>
      </c>
    </row>
    <row r="7" s="211" customFormat="1" ht="30" customHeight="1" spans="1:16">
      <c r="A7" s="28"/>
      <c r="B7" s="218" t="s">
        <v>84</v>
      </c>
      <c r="C7" s="219">
        <v>9609</v>
      </c>
      <c r="D7" s="220" t="s">
        <v>13</v>
      </c>
      <c r="E7" s="221">
        <v>16870</v>
      </c>
      <c r="F7" s="220" t="s">
        <v>13</v>
      </c>
      <c r="G7" s="221">
        <v>5060</v>
      </c>
      <c r="H7" s="222" t="s">
        <v>13</v>
      </c>
      <c r="I7" s="28"/>
      <c r="J7" s="218" t="s">
        <v>84</v>
      </c>
      <c r="K7" s="235">
        <v>3.79</v>
      </c>
      <c r="L7" s="236">
        <v>1.49</v>
      </c>
      <c r="M7" s="236">
        <v>0.13</v>
      </c>
      <c r="N7" s="236">
        <v>0.31</v>
      </c>
      <c r="O7" s="236">
        <v>2.12</v>
      </c>
      <c r="P7" s="238">
        <v>0.02</v>
      </c>
    </row>
    <row r="8" s="211" customFormat="1" ht="30" customHeight="1" spans="1:16">
      <c r="A8" s="28"/>
      <c r="B8" s="218" t="s">
        <v>116</v>
      </c>
      <c r="C8" s="219">
        <v>15821.4560159089</v>
      </c>
      <c r="D8" s="220" t="s">
        <v>13</v>
      </c>
      <c r="E8" s="221">
        <v>26402.0903706631</v>
      </c>
      <c r="F8" s="220" t="s">
        <v>13</v>
      </c>
      <c r="G8" s="221">
        <v>9254.12293767775</v>
      </c>
      <c r="H8" s="222" t="s">
        <v>13</v>
      </c>
      <c r="I8" s="226"/>
      <c r="J8" s="239" t="s">
        <v>116</v>
      </c>
      <c r="K8" s="240">
        <f>-M28</f>
        <v>0</v>
      </c>
      <c r="L8" s="241">
        <v>2.31</v>
      </c>
      <c r="M8" s="241">
        <v>0.19</v>
      </c>
      <c r="N8" s="241">
        <v>0.49</v>
      </c>
      <c r="O8" s="241">
        <v>3.55</v>
      </c>
      <c r="P8" s="226">
        <v>0.03</v>
      </c>
    </row>
    <row r="9" s="211" customFormat="1" ht="30" customHeight="1" spans="1:16">
      <c r="A9" s="28"/>
      <c r="B9" s="218" t="s">
        <v>119</v>
      </c>
      <c r="C9" s="223">
        <v>23417.1</v>
      </c>
      <c r="D9" s="220" t="s">
        <v>13</v>
      </c>
      <c r="E9" s="223">
        <v>32644.9</v>
      </c>
      <c r="F9" s="220" t="s">
        <v>13</v>
      </c>
      <c r="G9" s="223">
        <v>17488.4</v>
      </c>
      <c r="H9" s="222" t="s">
        <v>13</v>
      </c>
      <c r="I9" s="226"/>
      <c r="J9" s="239" t="s">
        <v>119</v>
      </c>
      <c r="K9" s="240" t="s">
        <v>13</v>
      </c>
      <c r="L9" s="241">
        <v>2.47</v>
      </c>
      <c r="M9" s="241">
        <v>0.31</v>
      </c>
      <c r="N9" s="241">
        <v>0.86</v>
      </c>
      <c r="O9" s="241">
        <v>4.7</v>
      </c>
      <c r="P9" s="226">
        <v>0.11</v>
      </c>
    </row>
    <row r="10" s="211" customFormat="1" ht="30" customHeight="1" spans="1:16">
      <c r="A10" s="28" t="s">
        <v>345</v>
      </c>
      <c r="B10" s="218" t="s">
        <v>83</v>
      </c>
      <c r="C10" s="223">
        <v>5593</v>
      </c>
      <c r="D10" s="220" t="s">
        <v>13</v>
      </c>
      <c r="E10" s="223">
        <v>8885</v>
      </c>
      <c r="F10" s="220" t="s">
        <v>13</v>
      </c>
      <c r="G10" s="223">
        <v>3366</v>
      </c>
      <c r="H10" s="222" t="s">
        <v>13</v>
      </c>
      <c r="I10" s="226" t="s">
        <v>81</v>
      </c>
      <c r="J10" s="239" t="s">
        <v>83</v>
      </c>
      <c r="K10" s="240" t="s">
        <v>13</v>
      </c>
      <c r="L10" s="241">
        <v>1.15</v>
      </c>
      <c r="M10" s="241">
        <v>0.09</v>
      </c>
      <c r="N10" s="241">
        <v>0.22</v>
      </c>
      <c r="O10" s="241">
        <v>1.09</v>
      </c>
      <c r="P10" s="226">
        <v>0.02</v>
      </c>
    </row>
    <row r="11" s="211" customFormat="1" ht="30" customHeight="1" spans="1:16">
      <c r="A11" s="28"/>
      <c r="B11" s="218" t="s">
        <v>84</v>
      </c>
      <c r="C11" s="223">
        <v>10175</v>
      </c>
      <c r="D11" s="220" t="s">
        <v>13</v>
      </c>
      <c r="E11" s="224">
        <v>17447</v>
      </c>
      <c r="F11" s="220" t="s">
        <v>13</v>
      </c>
      <c r="G11" s="224">
        <v>5395</v>
      </c>
      <c r="H11" s="222" t="s">
        <v>13</v>
      </c>
      <c r="I11" s="226"/>
      <c r="J11" s="239" t="s">
        <v>84</v>
      </c>
      <c r="K11" s="240" t="s">
        <v>13</v>
      </c>
      <c r="L11" s="241">
        <v>1.84</v>
      </c>
      <c r="M11" s="241">
        <v>0.15</v>
      </c>
      <c r="N11" s="241">
        <v>0.31</v>
      </c>
      <c r="O11" s="241">
        <v>1.81</v>
      </c>
      <c r="P11" s="226">
        <v>0.03</v>
      </c>
    </row>
    <row r="12" s="211" customFormat="1" ht="30" customHeight="1" spans="1:16">
      <c r="A12" s="28"/>
      <c r="B12" s="218" t="s">
        <v>116</v>
      </c>
      <c r="C12" s="223">
        <v>16932</v>
      </c>
      <c r="D12" s="220" t="s">
        <v>13</v>
      </c>
      <c r="E12" s="224">
        <v>27405</v>
      </c>
      <c r="F12" s="220" t="s">
        <v>13</v>
      </c>
      <c r="G12" s="224">
        <v>9930</v>
      </c>
      <c r="H12" s="222" t="s">
        <v>13</v>
      </c>
      <c r="I12" s="226"/>
      <c r="J12" s="239" t="s">
        <v>116</v>
      </c>
      <c r="K12" s="240" t="s">
        <v>13</v>
      </c>
      <c r="L12" s="241">
        <v>2.65</v>
      </c>
      <c r="M12" s="241">
        <v>0.2</v>
      </c>
      <c r="N12" s="241">
        <v>0.5</v>
      </c>
      <c r="O12" s="241">
        <v>3.24</v>
      </c>
      <c r="P12" s="226">
        <v>0.05</v>
      </c>
    </row>
    <row r="13" s="211" customFormat="1" ht="30" customHeight="1" spans="1:16">
      <c r="A13" s="28"/>
      <c r="B13" s="218" t="s">
        <v>119</v>
      </c>
      <c r="C13" s="223">
        <v>25005</v>
      </c>
      <c r="D13" s="220" t="s">
        <v>13</v>
      </c>
      <c r="E13" s="224">
        <v>33794</v>
      </c>
      <c r="F13" s="220" t="s">
        <v>13</v>
      </c>
      <c r="G13" s="224">
        <v>18855</v>
      </c>
      <c r="H13" s="222" t="s">
        <v>13</v>
      </c>
      <c r="I13" s="226"/>
      <c r="J13" s="239" t="s">
        <v>119</v>
      </c>
      <c r="K13" s="240" t="s">
        <v>13</v>
      </c>
      <c r="L13" s="241">
        <v>2.74</v>
      </c>
      <c r="M13" s="241">
        <v>0.33</v>
      </c>
      <c r="N13" s="241">
        <v>0.89</v>
      </c>
      <c r="O13" s="241">
        <v>4.7</v>
      </c>
      <c r="P13" s="226">
        <v>0.11</v>
      </c>
    </row>
    <row r="14" s="211" customFormat="1" ht="30" customHeight="1" spans="1:16">
      <c r="A14" s="28" t="s">
        <v>82</v>
      </c>
      <c r="B14" s="218" t="s">
        <v>83</v>
      </c>
      <c r="C14" s="223">
        <v>5951.1</v>
      </c>
      <c r="D14" s="220" t="s">
        <v>13</v>
      </c>
      <c r="E14" s="224">
        <v>9214.7</v>
      </c>
      <c r="F14" s="220" t="s">
        <v>13</v>
      </c>
      <c r="G14" s="224">
        <v>8884.6</v>
      </c>
      <c r="H14" s="222"/>
      <c r="I14" s="226" t="s">
        <v>82</v>
      </c>
      <c r="J14" s="239" t="s">
        <v>83</v>
      </c>
      <c r="K14" s="240">
        <v>2.75</v>
      </c>
      <c r="L14" s="241">
        <v>1.32</v>
      </c>
      <c r="M14" s="176">
        <v>0.1</v>
      </c>
      <c r="N14" s="241">
        <v>0.22</v>
      </c>
      <c r="O14" s="241">
        <v>1.11</v>
      </c>
      <c r="P14" s="226">
        <v>0.02</v>
      </c>
    </row>
    <row r="15" s="211" customFormat="1" ht="30" customHeight="1" spans="1:16">
      <c r="A15" s="28"/>
      <c r="B15" s="218" t="s">
        <v>84</v>
      </c>
      <c r="C15" s="223">
        <v>10915</v>
      </c>
      <c r="D15" s="220" t="s">
        <v>13</v>
      </c>
      <c r="E15" s="224">
        <v>18040</v>
      </c>
      <c r="F15" s="220" t="s">
        <v>13</v>
      </c>
      <c r="G15" s="224">
        <v>5908</v>
      </c>
      <c r="H15" s="222" t="s">
        <v>13</v>
      </c>
      <c r="I15" s="226"/>
      <c r="J15" s="239" t="s">
        <v>84</v>
      </c>
      <c r="K15" s="240">
        <v>4.18</v>
      </c>
      <c r="L15" s="241">
        <v>1.87</v>
      </c>
      <c r="M15" s="241">
        <v>0.15</v>
      </c>
      <c r="N15" s="241">
        <v>0.31</v>
      </c>
      <c r="O15" s="241">
        <v>1.81</v>
      </c>
      <c r="P15" s="242">
        <v>0.03</v>
      </c>
    </row>
    <row r="16" s="211" customFormat="1" ht="25" customHeight="1" spans="1:16">
      <c r="A16" s="225" t="s">
        <v>85</v>
      </c>
      <c r="B16" s="225"/>
      <c r="C16" s="225"/>
      <c r="D16" s="225"/>
      <c r="E16" s="225"/>
      <c r="F16" s="225"/>
      <c r="G16" s="225"/>
      <c r="H16" s="225"/>
      <c r="I16" s="243" t="s">
        <v>85</v>
      </c>
      <c r="J16" s="243"/>
      <c r="K16" s="243"/>
      <c r="L16" s="243"/>
      <c r="M16" s="243"/>
      <c r="N16" s="243"/>
      <c r="O16" s="243"/>
      <c r="P16" s="243"/>
    </row>
    <row r="17" s="211" customFormat="1" ht="30" customHeight="1" spans="1:16">
      <c r="A17" s="226" t="s">
        <v>80</v>
      </c>
      <c r="B17" s="218" t="s">
        <v>83</v>
      </c>
      <c r="C17" s="195">
        <v>12.5</v>
      </c>
      <c r="D17" s="220" t="s">
        <v>13</v>
      </c>
      <c r="E17" s="195">
        <v>7.9</v>
      </c>
      <c r="F17" s="220" t="s">
        <v>13</v>
      </c>
      <c r="G17" s="195">
        <v>15.2</v>
      </c>
      <c r="H17" s="222" t="s">
        <v>13</v>
      </c>
      <c r="I17" s="226" t="s">
        <v>80</v>
      </c>
      <c r="J17" s="218" t="s">
        <v>83</v>
      </c>
      <c r="K17" s="220" t="s">
        <v>13</v>
      </c>
      <c r="L17" s="220">
        <v>17.42</v>
      </c>
      <c r="M17" s="220">
        <v>-18.12</v>
      </c>
      <c r="N17" s="220">
        <v>-4.5</v>
      </c>
      <c r="O17" s="220">
        <v>-12.6</v>
      </c>
      <c r="P17" s="222">
        <v>0</v>
      </c>
    </row>
    <row r="18" s="211" customFormat="1" ht="30" customHeight="1" spans="1:16">
      <c r="A18" s="226"/>
      <c r="B18" s="218" t="s">
        <v>84</v>
      </c>
      <c r="C18" s="195">
        <v>13</v>
      </c>
      <c r="D18" s="220" t="s">
        <v>13</v>
      </c>
      <c r="E18" s="195">
        <v>8.5</v>
      </c>
      <c r="F18" s="220" t="s">
        <v>13</v>
      </c>
      <c r="G18" s="195">
        <v>15.1</v>
      </c>
      <c r="H18" s="222" t="s">
        <v>13</v>
      </c>
      <c r="I18" s="226"/>
      <c r="J18" s="218" t="s">
        <v>84</v>
      </c>
      <c r="K18" s="220" t="s">
        <v>13</v>
      </c>
      <c r="L18" s="220">
        <v>34.23</v>
      </c>
      <c r="M18" s="220">
        <v>-7.14</v>
      </c>
      <c r="N18" s="220">
        <v>0</v>
      </c>
      <c r="O18" s="220">
        <v>-3.6</v>
      </c>
      <c r="P18" s="222">
        <v>0</v>
      </c>
    </row>
    <row r="19" s="211" customFormat="1" ht="30" customHeight="1" spans="1:16">
      <c r="A19" s="226"/>
      <c r="B19" s="218" t="s">
        <v>116</v>
      </c>
      <c r="C19" s="102">
        <v>10.3277344093224</v>
      </c>
      <c r="D19" s="220" t="s">
        <v>13</v>
      </c>
      <c r="E19" s="102">
        <v>6.85309763973722</v>
      </c>
      <c r="F19" s="220" t="s">
        <v>13</v>
      </c>
      <c r="G19" s="102">
        <v>11.6</v>
      </c>
      <c r="H19" s="222" t="s">
        <v>13</v>
      </c>
      <c r="I19" s="226"/>
      <c r="J19" s="218" t="s">
        <v>116</v>
      </c>
      <c r="K19" s="220" t="s">
        <v>13</v>
      </c>
      <c r="L19" s="220">
        <v>33.52</v>
      </c>
      <c r="M19" s="220">
        <v>-5</v>
      </c>
      <c r="N19" s="220">
        <v>-2</v>
      </c>
      <c r="O19" s="220">
        <v>-6.8</v>
      </c>
      <c r="P19" s="222">
        <v>0</v>
      </c>
    </row>
    <row r="20" s="211" customFormat="1" ht="30" customHeight="1" spans="1:16">
      <c r="A20" s="226"/>
      <c r="B20" s="218" t="s">
        <v>119</v>
      </c>
      <c r="C20" s="102">
        <v>10.1</v>
      </c>
      <c r="D20" s="220" t="s">
        <v>13</v>
      </c>
      <c r="E20" s="102">
        <v>7.1</v>
      </c>
      <c r="F20" s="220" t="s">
        <v>13</v>
      </c>
      <c r="G20" s="102">
        <v>11.4</v>
      </c>
      <c r="H20" s="222" t="s">
        <v>13</v>
      </c>
      <c r="I20" s="226"/>
      <c r="J20" s="218" t="s">
        <v>119</v>
      </c>
      <c r="K20" s="220" t="s">
        <v>13</v>
      </c>
      <c r="L20" s="220">
        <v>21.67</v>
      </c>
      <c r="M20" s="220">
        <v>0</v>
      </c>
      <c r="N20" s="220">
        <v>-1.1</v>
      </c>
      <c r="O20" s="220">
        <v>0.6</v>
      </c>
      <c r="P20" s="244">
        <v>83</v>
      </c>
    </row>
    <row r="21" s="211" customFormat="1" ht="30" customHeight="1" spans="1:16">
      <c r="A21" s="226" t="s">
        <v>81</v>
      </c>
      <c r="B21" s="218" t="s">
        <v>83</v>
      </c>
      <c r="C21" s="102">
        <v>8</v>
      </c>
      <c r="D21" s="220" t="s">
        <v>13</v>
      </c>
      <c r="E21" s="102">
        <v>5.1</v>
      </c>
      <c r="F21" s="220" t="s">
        <v>13</v>
      </c>
      <c r="G21" s="102">
        <v>8.7</v>
      </c>
      <c r="H21" s="222" t="s">
        <v>13</v>
      </c>
      <c r="I21" s="226" t="s">
        <v>81</v>
      </c>
      <c r="J21" s="218" t="s">
        <v>83</v>
      </c>
      <c r="K21" s="220" t="s">
        <v>13</v>
      </c>
      <c r="L21" s="220">
        <v>40.24</v>
      </c>
      <c r="M21" s="220">
        <v>0</v>
      </c>
      <c r="N21" s="220">
        <v>4.76</v>
      </c>
      <c r="O21" s="220">
        <v>4.81</v>
      </c>
      <c r="P21" s="244">
        <v>0</v>
      </c>
    </row>
    <row r="22" s="211" customFormat="1" ht="30" customHeight="1" spans="1:16">
      <c r="A22" s="226"/>
      <c r="B22" s="218" t="s">
        <v>84</v>
      </c>
      <c r="C22" s="102">
        <v>5.9</v>
      </c>
      <c r="D22" s="220" t="s">
        <v>13</v>
      </c>
      <c r="E22" s="102">
        <v>3.4</v>
      </c>
      <c r="F22" s="220" t="s">
        <v>13</v>
      </c>
      <c r="G22" s="102">
        <v>6.6</v>
      </c>
      <c r="H22" s="222" t="s">
        <v>13</v>
      </c>
      <c r="I22" s="226"/>
      <c r="J22" s="218" t="s">
        <v>84</v>
      </c>
      <c r="K22" s="220" t="s">
        <v>13</v>
      </c>
      <c r="L22" s="220">
        <v>23.5</v>
      </c>
      <c r="M22" s="220">
        <v>15.4</v>
      </c>
      <c r="N22" s="220">
        <v>0</v>
      </c>
      <c r="O22" s="220">
        <v>-14.6</v>
      </c>
      <c r="P22" s="244">
        <v>50</v>
      </c>
    </row>
    <row r="23" s="211" customFormat="1" ht="30" customHeight="1" spans="1:16">
      <c r="A23" s="226"/>
      <c r="B23" s="218" t="s">
        <v>116</v>
      </c>
      <c r="C23" s="102">
        <v>7</v>
      </c>
      <c r="D23" s="220" t="s">
        <v>13</v>
      </c>
      <c r="E23" s="102">
        <v>3.8</v>
      </c>
      <c r="F23" s="220" t="s">
        <v>13</v>
      </c>
      <c r="G23" s="102">
        <v>7.3</v>
      </c>
      <c r="H23" s="222" t="s">
        <v>13</v>
      </c>
      <c r="I23" s="226"/>
      <c r="J23" s="218" t="s">
        <v>116</v>
      </c>
      <c r="K23" s="220" t="s">
        <v>13</v>
      </c>
      <c r="L23" s="220">
        <v>14.72</v>
      </c>
      <c r="M23" s="220">
        <v>5.26</v>
      </c>
      <c r="N23" s="220">
        <v>2.04</v>
      </c>
      <c r="O23" s="220">
        <v>-8.73</v>
      </c>
      <c r="P23" s="244">
        <v>66.7</v>
      </c>
    </row>
    <row r="24" s="211" customFormat="1" ht="30" customHeight="1" spans="1:16">
      <c r="A24" s="226"/>
      <c r="B24" s="218" t="s">
        <v>119</v>
      </c>
      <c r="C24" s="102">
        <v>6.8</v>
      </c>
      <c r="D24" s="220" t="s">
        <v>13</v>
      </c>
      <c r="E24" s="102">
        <v>3.5</v>
      </c>
      <c r="F24" s="220" t="s">
        <v>13</v>
      </c>
      <c r="G24" s="102">
        <v>7.8</v>
      </c>
      <c r="H24" s="222" t="s">
        <v>13</v>
      </c>
      <c r="I24" s="226"/>
      <c r="J24" s="218" t="s">
        <v>119</v>
      </c>
      <c r="K24" s="220" t="s">
        <v>13</v>
      </c>
      <c r="L24" s="220">
        <v>11</v>
      </c>
      <c r="M24" s="220">
        <v>6.5</v>
      </c>
      <c r="N24" s="220">
        <v>3.5</v>
      </c>
      <c r="O24" s="220" t="s">
        <v>13</v>
      </c>
      <c r="P24" s="244">
        <v>9.1</v>
      </c>
    </row>
    <row r="25" s="211" customFormat="1" ht="30" customHeight="1" spans="1:16">
      <c r="A25" s="226" t="s">
        <v>82</v>
      </c>
      <c r="B25" s="218" t="s">
        <v>83</v>
      </c>
      <c r="C25" s="102">
        <v>6.4</v>
      </c>
      <c r="D25" s="220" t="s">
        <v>13</v>
      </c>
      <c r="E25" s="102">
        <v>3.7</v>
      </c>
      <c r="F25" s="220" t="s">
        <v>13</v>
      </c>
      <c r="G25" s="102">
        <v>7.8</v>
      </c>
      <c r="H25" s="222"/>
      <c r="I25" s="226" t="s">
        <v>82</v>
      </c>
      <c r="J25" s="218" t="s">
        <v>83</v>
      </c>
      <c r="K25" s="220" t="s">
        <v>13</v>
      </c>
      <c r="L25" s="220">
        <v>14.8</v>
      </c>
      <c r="M25" s="220">
        <v>11.1</v>
      </c>
      <c r="N25" s="220">
        <v>0</v>
      </c>
      <c r="O25" s="220">
        <v>1.8</v>
      </c>
      <c r="P25" s="244">
        <v>0</v>
      </c>
    </row>
    <row r="26" s="211" customFormat="1" ht="30" customHeight="1" spans="1:16">
      <c r="A26" s="227"/>
      <c r="B26" s="228" t="s">
        <v>84</v>
      </c>
      <c r="C26" s="229">
        <v>7.3</v>
      </c>
      <c r="D26" s="230" t="s">
        <v>13</v>
      </c>
      <c r="E26" s="229">
        <v>3.4</v>
      </c>
      <c r="F26" s="230" t="s">
        <v>13</v>
      </c>
      <c r="G26" s="229">
        <v>9.5</v>
      </c>
      <c r="H26" s="231" t="s">
        <v>13</v>
      </c>
      <c r="I26" s="227"/>
      <c r="J26" s="228" t="s">
        <v>84</v>
      </c>
      <c r="K26" s="230" t="s">
        <v>13</v>
      </c>
      <c r="L26" s="230">
        <v>1.63</v>
      </c>
      <c r="M26" s="230">
        <v>0</v>
      </c>
      <c r="N26" s="230">
        <v>0</v>
      </c>
      <c r="O26" s="230">
        <v>0</v>
      </c>
      <c r="P26" s="245">
        <v>0</v>
      </c>
    </row>
    <row r="27" s="211" customFormat="1" ht="25" customHeight="1" spans="1:16">
      <c r="A27" s="232"/>
      <c r="B27" s="232"/>
      <c r="C27" s="232"/>
      <c r="D27" s="232"/>
      <c r="E27" s="232"/>
      <c r="F27" s="232"/>
      <c r="G27" s="232"/>
      <c r="H27" s="232"/>
      <c r="I27" s="1"/>
      <c r="J27" s="246"/>
      <c r="K27" s="246"/>
      <c r="L27" s="1"/>
      <c r="M27" s="1"/>
      <c r="N27" s="1"/>
      <c r="O27" s="1"/>
      <c r="P27" s="1"/>
    </row>
    <row r="28" s="211" customFormat="1" spans="1:16">
      <c r="A28" s="232"/>
      <c r="B28" s="232"/>
      <c r="C28" s="232"/>
      <c r="D28" s="232"/>
      <c r="E28" s="232"/>
      <c r="F28" s="232"/>
      <c r="G28" s="232"/>
      <c r="H28" s="232"/>
      <c r="I28" s="210"/>
      <c r="J28" s="246"/>
      <c r="K28" s="246"/>
      <c r="L28" s="210"/>
      <c r="M28" s="210"/>
      <c r="N28" s="210"/>
      <c r="O28" s="210"/>
      <c r="P28" s="210"/>
    </row>
    <row r="29" s="211" customFormat="1" spans="1:16">
      <c r="A29" s="232"/>
      <c r="B29" s="232"/>
      <c r="C29" s="232"/>
      <c r="D29" s="232"/>
      <c r="E29" s="232"/>
      <c r="F29" s="232"/>
      <c r="G29" s="232"/>
      <c r="H29" s="232"/>
      <c r="I29" s="210"/>
      <c r="J29" s="246"/>
      <c r="K29" s="246"/>
      <c r="L29" s="210"/>
      <c r="M29" s="210"/>
      <c r="N29" s="210"/>
      <c r="O29" s="210"/>
      <c r="P29" s="210"/>
    </row>
    <row r="30" s="211" customFormat="1" spans="1:16">
      <c r="A30" s="210"/>
      <c r="B30" s="210"/>
      <c r="C30" s="210"/>
      <c r="D30" s="210"/>
      <c r="E30" s="210"/>
      <c r="F30" s="210"/>
      <c r="G30" s="210"/>
      <c r="H30" s="210"/>
      <c r="I30" s="210"/>
      <c r="J30" s="246"/>
      <c r="K30" s="246"/>
      <c r="L30" s="210"/>
      <c r="M30" s="210"/>
      <c r="N30" s="210"/>
      <c r="O30" s="210"/>
      <c r="P30" s="210"/>
    </row>
    <row r="31" s="211" customFormat="1" spans="1:16">
      <c r="A31" s="210"/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</row>
    <row r="32" s="211" customFormat="1" spans="1:16">
      <c r="A32" s="210"/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</row>
    <row r="33" s="211" customFormat="1" spans="1:16">
      <c r="A33" s="210"/>
      <c r="B33" s="21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</row>
    <row r="34" s="211" customFormat="1" spans="1:16">
      <c r="A34" s="210"/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</row>
    <row r="35" s="211" customFormat="1" spans="1:16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</row>
  </sheetData>
  <mergeCells count="22">
    <mergeCell ref="A1:B1"/>
    <mergeCell ref="O1:P1"/>
    <mergeCell ref="A5:H5"/>
    <mergeCell ref="I5:P5"/>
    <mergeCell ref="A16:G16"/>
    <mergeCell ref="I16:P16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3:L4"/>
    <mergeCell ref="M3:M4"/>
    <mergeCell ref="N3:N4"/>
    <mergeCell ref="O2:O4"/>
    <mergeCell ref="P2:P4"/>
  </mergeCells>
  <pageMargins left="0.551181102362205" right="0.551181102362205" top="0.393700787401575" bottom="0.393700787401575" header="0.511811023622047" footer="0.511811023622047"/>
  <pageSetup paperSize="9" orientation="portrait" horizontalDpi="300" vertic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2"/>
  <sheetViews>
    <sheetView zoomScale="85" zoomScaleNormal="85" workbookViewId="0">
      <selection activeCell="V21" sqref="V21"/>
    </sheetView>
  </sheetViews>
  <sheetFormatPr defaultColWidth="9" defaultRowHeight="14.25"/>
  <cols>
    <col min="1" max="1" width="8.975" style="140" customWidth="1"/>
    <col min="2" max="2" width="9.85" style="140" customWidth="1"/>
    <col min="3" max="8" width="8.23333333333333" style="140" customWidth="1"/>
    <col min="9" max="9" width="7.35" style="140" customWidth="1"/>
    <col min="10" max="10" width="9.75" style="140" customWidth="1"/>
    <col min="11" max="11" width="14.5583333333333" style="140" customWidth="1"/>
    <col min="12" max="12" width="10.875" style="140" customWidth="1"/>
    <col min="13" max="13" width="9.875" style="140" customWidth="1"/>
    <col min="14" max="14" width="8.75" style="141" customWidth="1"/>
    <col min="15" max="15" width="10.75" style="140" customWidth="1"/>
    <col min="16" max="16" width="10.275" style="141" customWidth="1"/>
    <col min="18" max="18" width="12.625"/>
    <col min="19" max="19" width="1.46666666666667" customWidth="1"/>
    <col min="22" max="22" width="12.625"/>
  </cols>
  <sheetData>
    <row r="1" ht="29.1" customHeight="1" spans="1:17">
      <c r="A1" s="142" t="s">
        <v>346</v>
      </c>
      <c r="B1" s="142"/>
      <c r="C1" s="142"/>
      <c r="D1" s="142"/>
      <c r="E1" s="142"/>
      <c r="F1" s="142"/>
      <c r="G1" s="142"/>
      <c r="H1" s="142"/>
      <c r="I1" s="142"/>
      <c r="J1" s="142" t="s">
        <v>347</v>
      </c>
      <c r="K1" s="142"/>
      <c r="L1" s="142"/>
      <c r="M1" s="142"/>
      <c r="N1" s="160"/>
      <c r="O1" s="142"/>
      <c r="P1" s="160"/>
      <c r="Q1" s="1"/>
    </row>
    <row r="2" spans="1:17">
      <c r="A2" s="112"/>
      <c r="B2" s="87" t="s">
        <v>69</v>
      </c>
      <c r="C2" s="87"/>
      <c r="D2" s="88" t="s">
        <v>72</v>
      </c>
      <c r="E2" s="112"/>
      <c r="F2" s="88" t="s">
        <v>73</v>
      </c>
      <c r="G2" s="112"/>
      <c r="H2" s="88" t="s">
        <v>74</v>
      </c>
      <c r="I2" s="89"/>
      <c r="J2" s="89"/>
      <c r="K2" s="98" t="s">
        <v>348</v>
      </c>
      <c r="L2" s="98"/>
      <c r="M2" s="88" t="s">
        <v>55</v>
      </c>
      <c r="N2" s="161"/>
      <c r="O2" s="89"/>
      <c r="P2" s="161"/>
      <c r="Q2" s="1"/>
    </row>
    <row r="3" ht="9" customHeight="1" spans="1:17">
      <c r="A3" s="96"/>
      <c r="B3" s="91"/>
      <c r="C3" s="91"/>
      <c r="D3" s="92"/>
      <c r="E3" s="99"/>
      <c r="F3" s="92"/>
      <c r="G3" s="99"/>
      <c r="H3" s="92"/>
      <c r="I3" s="93"/>
      <c r="J3" s="162"/>
      <c r="K3" s="98"/>
      <c r="L3" s="98"/>
      <c r="M3" s="92"/>
      <c r="N3" s="107"/>
      <c r="O3" s="93"/>
      <c r="P3" s="107"/>
      <c r="Q3" s="1"/>
    </row>
    <row r="4" ht="20.25" customHeight="1" spans="1:17">
      <c r="A4" s="96"/>
      <c r="B4" s="98" t="s">
        <v>84</v>
      </c>
      <c r="C4" s="98"/>
      <c r="D4" s="98" t="s">
        <v>84</v>
      </c>
      <c r="E4" s="98"/>
      <c r="F4" s="98" t="s">
        <v>84</v>
      </c>
      <c r="G4" s="98"/>
      <c r="H4" s="98" t="s">
        <v>84</v>
      </c>
      <c r="I4" s="100"/>
      <c r="J4" s="162"/>
      <c r="K4" s="98" t="s">
        <v>4</v>
      </c>
      <c r="L4" s="98"/>
      <c r="M4" s="98" t="s">
        <v>3</v>
      </c>
      <c r="N4" s="119"/>
      <c r="O4" s="98" t="s">
        <v>4</v>
      </c>
      <c r="P4" s="163"/>
      <c r="Q4" s="1"/>
    </row>
    <row r="5" ht="33" customHeight="1" spans="1:17">
      <c r="A5" s="99"/>
      <c r="B5" s="98" t="s">
        <v>349</v>
      </c>
      <c r="C5" s="98" t="s">
        <v>350</v>
      </c>
      <c r="D5" s="98" t="s">
        <v>349</v>
      </c>
      <c r="E5" s="98" t="s">
        <v>350</v>
      </c>
      <c r="F5" s="98" t="s">
        <v>349</v>
      </c>
      <c r="G5" s="98" t="s">
        <v>350</v>
      </c>
      <c r="H5" s="98" t="s">
        <v>349</v>
      </c>
      <c r="I5" s="100" t="s">
        <v>350</v>
      </c>
      <c r="J5" s="93"/>
      <c r="K5" s="164" t="s">
        <v>351</v>
      </c>
      <c r="L5" s="164" t="s">
        <v>352</v>
      </c>
      <c r="M5" s="98" t="s">
        <v>349</v>
      </c>
      <c r="N5" s="165" t="s">
        <v>350</v>
      </c>
      <c r="O5" s="98" t="s">
        <v>349</v>
      </c>
      <c r="P5" s="163" t="s">
        <v>350</v>
      </c>
      <c r="Q5" s="1"/>
    </row>
    <row r="6" ht="16" customHeight="1" spans="1:17">
      <c r="A6" s="131" t="s">
        <v>353</v>
      </c>
      <c r="B6" s="143">
        <v>421.47</v>
      </c>
      <c r="C6" s="106">
        <v>4.9</v>
      </c>
      <c r="D6" s="143">
        <v>29.27</v>
      </c>
      <c r="E6" s="106">
        <v>3.8</v>
      </c>
      <c r="F6" s="143">
        <v>161.52</v>
      </c>
      <c r="G6" s="106">
        <v>3.4</v>
      </c>
      <c r="H6" s="143">
        <v>230.67</v>
      </c>
      <c r="I6" s="160">
        <v>6</v>
      </c>
      <c r="J6" s="131" t="s">
        <v>353</v>
      </c>
      <c r="K6" s="166">
        <v>207.8241</v>
      </c>
      <c r="L6" s="167">
        <v>-3.57631017546333</v>
      </c>
      <c r="M6" s="168">
        <v>60.6109</v>
      </c>
      <c r="N6" s="169">
        <v>3.7</v>
      </c>
      <c r="O6" s="170">
        <v>489.2037</v>
      </c>
      <c r="P6" s="171">
        <v>4.7</v>
      </c>
      <c r="Q6" s="1"/>
    </row>
    <row r="7" ht="16" customHeight="1" spans="1:22">
      <c r="A7" s="131" t="s">
        <v>354</v>
      </c>
      <c r="B7" s="143">
        <v>157.96</v>
      </c>
      <c r="C7" s="106">
        <v>2.1</v>
      </c>
      <c r="D7" s="143">
        <v>23.22</v>
      </c>
      <c r="E7" s="106">
        <v>2.6</v>
      </c>
      <c r="F7" s="143">
        <v>45.49</v>
      </c>
      <c r="G7" s="106">
        <v>1</v>
      </c>
      <c r="H7" s="143">
        <v>89.26</v>
      </c>
      <c r="I7" s="160">
        <v>2.5</v>
      </c>
      <c r="J7" s="131" t="s">
        <v>354</v>
      </c>
      <c r="K7" s="143">
        <v>54.2048</v>
      </c>
      <c r="L7" s="106">
        <v>-14.279027105671</v>
      </c>
      <c r="M7" s="35">
        <v>11.5791</v>
      </c>
      <c r="N7" s="172">
        <v>2.8</v>
      </c>
      <c r="O7" s="173">
        <v>94.8747</v>
      </c>
      <c r="P7" s="174">
        <v>4.2</v>
      </c>
      <c r="Q7" s="1"/>
      <c r="V7" s="209"/>
    </row>
    <row r="8" ht="16" customHeight="1" spans="1:22">
      <c r="A8" s="131" t="s">
        <v>355</v>
      </c>
      <c r="B8" s="143">
        <v>113</v>
      </c>
      <c r="C8" s="106">
        <v>2.5</v>
      </c>
      <c r="D8" s="143">
        <v>26.99</v>
      </c>
      <c r="E8" s="106">
        <v>2.1</v>
      </c>
      <c r="F8" s="143">
        <v>36.7</v>
      </c>
      <c r="G8" s="106">
        <v>1</v>
      </c>
      <c r="H8" s="143">
        <v>49.31</v>
      </c>
      <c r="I8" s="160">
        <v>4</v>
      </c>
      <c r="J8" s="131" t="s">
        <v>355</v>
      </c>
      <c r="K8" s="143">
        <v>35.457</v>
      </c>
      <c r="L8" s="106">
        <v>-25.6406330937666</v>
      </c>
      <c r="M8" s="175">
        <v>5.9346</v>
      </c>
      <c r="N8" s="172">
        <v>5</v>
      </c>
      <c r="O8" s="173">
        <v>48.8134</v>
      </c>
      <c r="P8" s="174">
        <v>4.9</v>
      </c>
      <c r="Q8" s="1"/>
      <c r="V8" s="209"/>
    </row>
    <row r="9" ht="16" customHeight="1" spans="1:22">
      <c r="A9" s="131" t="s">
        <v>356</v>
      </c>
      <c r="B9" s="143">
        <v>95.87</v>
      </c>
      <c r="C9" s="106">
        <v>2.8</v>
      </c>
      <c r="D9" s="143">
        <v>20.61</v>
      </c>
      <c r="E9" s="106">
        <v>2.3</v>
      </c>
      <c r="F9" s="143">
        <v>28.63</v>
      </c>
      <c r="G9" s="106">
        <v>4.1</v>
      </c>
      <c r="H9" s="143">
        <v>46.62</v>
      </c>
      <c r="I9" s="160">
        <v>2.4</v>
      </c>
      <c r="J9" s="131" t="s">
        <v>356</v>
      </c>
      <c r="K9" s="143">
        <v>22.7682</v>
      </c>
      <c r="L9" s="106">
        <v>-10.7311450214074</v>
      </c>
      <c r="M9" s="175">
        <v>5.4709</v>
      </c>
      <c r="N9" s="172">
        <v>4.7</v>
      </c>
      <c r="O9" s="173">
        <v>46.2824</v>
      </c>
      <c r="P9" s="174">
        <v>5.4</v>
      </c>
      <c r="Q9" s="1"/>
      <c r="V9" s="209"/>
    </row>
    <row r="10" ht="16" customHeight="1" spans="1:22">
      <c r="A10" s="131" t="s">
        <v>357</v>
      </c>
      <c r="B10" s="143">
        <v>115.87</v>
      </c>
      <c r="C10" s="106">
        <v>0.2</v>
      </c>
      <c r="D10" s="143">
        <v>10.29</v>
      </c>
      <c r="E10" s="106">
        <v>2.2</v>
      </c>
      <c r="F10" s="143">
        <v>51.11</v>
      </c>
      <c r="G10" s="106">
        <v>-3</v>
      </c>
      <c r="H10" s="143">
        <v>54.48</v>
      </c>
      <c r="I10" s="160">
        <v>2.9</v>
      </c>
      <c r="J10" s="131" t="s">
        <v>357</v>
      </c>
      <c r="K10" s="143">
        <v>23.2112</v>
      </c>
      <c r="L10" s="106">
        <v>-1.04070295412977</v>
      </c>
      <c r="M10" s="175">
        <v>5.93</v>
      </c>
      <c r="N10" s="172">
        <v>5.2</v>
      </c>
      <c r="O10" s="173">
        <v>47.5498</v>
      </c>
      <c r="P10" s="174">
        <v>5</v>
      </c>
      <c r="Q10" s="1"/>
      <c r="V10" s="209"/>
    </row>
    <row r="11" ht="16" customHeight="1" spans="1:22">
      <c r="A11" s="131" t="s">
        <v>358</v>
      </c>
      <c r="B11" s="143">
        <v>69.62</v>
      </c>
      <c r="C11" s="106">
        <v>3.3</v>
      </c>
      <c r="D11" s="143">
        <v>8.35</v>
      </c>
      <c r="E11" s="106">
        <v>1</v>
      </c>
      <c r="F11" s="143">
        <v>24.73</v>
      </c>
      <c r="G11" s="106">
        <v>4.4</v>
      </c>
      <c r="H11" s="143">
        <v>36.53</v>
      </c>
      <c r="I11" s="160">
        <v>3.2</v>
      </c>
      <c r="J11" s="131" t="s">
        <v>358</v>
      </c>
      <c r="K11" s="143">
        <v>11.7997</v>
      </c>
      <c r="L11" s="106">
        <v>-8.24779944636248</v>
      </c>
      <c r="M11" s="175">
        <v>3.928</v>
      </c>
      <c r="N11" s="172">
        <v>4.3</v>
      </c>
      <c r="O11" s="173">
        <v>35.7817</v>
      </c>
      <c r="P11" s="174">
        <v>5.5</v>
      </c>
      <c r="Q11" s="1"/>
      <c r="V11" s="209"/>
    </row>
    <row r="12" ht="16" customHeight="1" spans="1:22">
      <c r="A12" s="131" t="s">
        <v>359</v>
      </c>
      <c r="B12" s="143">
        <v>216.67</v>
      </c>
      <c r="C12" s="106">
        <v>4</v>
      </c>
      <c r="D12" s="143">
        <v>1.36</v>
      </c>
      <c r="E12" s="106">
        <v>0.2</v>
      </c>
      <c r="F12" s="143">
        <v>71.01</v>
      </c>
      <c r="G12" s="106">
        <v>1.1</v>
      </c>
      <c r="H12" s="143">
        <v>144.31</v>
      </c>
      <c r="I12" s="160">
        <v>5.3</v>
      </c>
      <c r="J12" s="131" t="s">
        <v>359</v>
      </c>
      <c r="K12" s="143">
        <v>33.4894</v>
      </c>
      <c r="L12" s="106">
        <v>61.3534856157223</v>
      </c>
      <c r="M12" s="175">
        <v>19.2476</v>
      </c>
      <c r="N12" s="172">
        <v>2.8</v>
      </c>
      <c r="O12" s="173">
        <v>152.7906</v>
      </c>
      <c r="P12" s="174">
        <v>4.2</v>
      </c>
      <c r="Q12" s="1"/>
      <c r="V12" s="209"/>
    </row>
    <row r="13" ht="16" customHeight="1" spans="1:22">
      <c r="A13" s="131" t="s">
        <v>360</v>
      </c>
      <c r="B13" s="143">
        <v>116.48</v>
      </c>
      <c r="C13" s="106">
        <v>0.1</v>
      </c>
      <c r="D13" s="143">
        <v>7.3</v>
      </c>
      <c r="E13" s="106">
        <v>1.9</v>
      </c>
      <c r="F13" s="143">
        <v>54.77</v>
      </c>
      <c r="G13" s="106">
        <v>-7.9</v>
      </c>
      <c r="H13" s="143">
        <v>54.41</v>
      </c>
      <c r="I13" s="160">
        <v>8</v>
      </c>
      <c r="J13" s="131" t="s">
        <v>360</v>
      </c>
      <c r="K13" s="143">
        <v>13.8202</v>
      </c>
      <c r="L13" s="106">
        <v>43.0988423864648</v>
      </c>
      <c r="M13" s="175">
        <v>8.3244</v>
      </c>
      <c r="N13" s="172">
        <v>4</v>
      </c>
      <c r="O13" s="173">
        <v>61.7963</v>
      </c>
      <c r="P13" s="174">
        <v>5.3</v>
      </c>
      <c r="Q13" s="1"/>
      <c r="V13" s="209"/>
    </row>
    <row r="14" ht="16" customHeight="1" spans="1:22">
      <c r="A14" s="131" t="s">
        <v>361</v>
      </c>
      <c r="B14" s="143">
        <v>33.54</v>
      </c>
      <c r="C14" s="106">
        <v>14.7</v>
      </c>
      <c r="D14" s="143">
        <v>1.56</v>
      </c>
      <c r="E14" s="106">
        <v>-0.6</v>
      </c>
      <c r="F14" s="143">
        <v>28.23</v>
      </c>
      <c r="G14" s="106">
        <v>18.5</v>
      </c>
      <c r="H14" s="143">
        <v>3.74</v>
      </c>
      <c r="I14" s="160">
        <v>0.6</v>
      </c>
      <c r="J14" s="131" t="s">
        <v>361</v>
      </c>
      <c r="K14" s="143">
        <v>1.2225</v>
      </c>
      <c r="L14" s="106">
        <v>128.291316526611</v>
      </c>
      <c r="M14" s="176">
        <v>0.19</v>
      </c>
      <c r="N14" s="156">
        <v>3.6</v>
      </c>
      <c r="O14" s="173">
        <v>1.3147</v>
      </c>
      <c r="P14" s="129">
        <v>3.8</v>
      </c>
      <c r="Q14" s="1"/>
      <c r="V14" s="209"/>
    </row>
    <row r="15" ht="27" customHeight="1" spans="1:17">
      <c r="A15" s="132" t="s">
        <v>362</v>
      </c>
      <c r="B15" s="143"/>
      <c r="C15" s="144"/>
      <c r="D15" s="145"/>
      <c r="E15" s="106"/>
      <c r="F15" s="146"/>
      <c r="G15" s="106"/>
      <c r="H15" s="143"/>
      <c r="I15" s="177"/>
      <c r="J15" s="132" t="s">
        <v>362</v>
      </c>
      <c r="K15" s="143">
        <v>11.8511</v>
      </c>
      <c r="L15" s="106">
        <v>0.0481199452952268</v>
      </c>
      <c r="M15" s="143"/>
      <c r="N15" s="106"/>
      <c r="O15" s="178"/>
      <c r="P15" s="179"/>
      <c r="Q15" s="1"/>
    </row>
    <row r="16" ht="12" customHeight="1" spans="1:17">
      <c r="A16" s="147" t="s">
        <v>363</v>
      </c>
      <c r="B16" s="148"/>
      <c r="C16" s="149"/>
      <c r="D16" s="150"/>
      <c r="E16" s="150"/>
      <c r="F16" s="151"/>
      <c r="G16" s="148"/>
      <c r="H16" s="149"/>
      <c r="I16" s="151"/>
      <c r="J16" s="147" t="s">
        <v>363</v>
      </c>
      <c r="K16" s="180"/>
      <c r="L16" s="148"/>
      <c r="M16" s="180"/>
      <c r="N16" s="148"/>
      <c r="O16" s="108"/>
      <c r="P16" s="108"/>
      <c r="Q16" s="1"/>
    </row>
    <row r="17" s="139" customFormat="1" ht="22.5" customHeight="1" spans="1:17">
      <c r="A17" s="142" t="s">
        <v>364</v>
      </c>
      <c r="B17" s="142"/>
      <c r="C17" s="142"/>
      <c r="D17" s="142"/>
      <c r="E17" s="142"/>
      <c r="F17" s="142"/>
      <c r="G17" s="142"/>
      <c r="H17" s="28"/>
      <c r="I17" s="28"/>
      <c r="J17" s="142" t="s">
        <v>365</v>
      </c>
      <c r="K17" s="142"/>
      <c r="L17" s="142"/>
      <c r="M17" s="142"/>
      <c r="N17" s="160"/>
      <c r="O17" s="142"/>
      <c r="P17" s="160"/>
      <c r="Q17" s="1"/>
    </row>
    <row r="18" spans="1:17">
      <c r="A18" s="112"/>
      <c r="B18" s="87" t="s">
        <v>366</v>
      </c>
      <c r="C18" s="87"/>
      <c r="D18" s="87" t="s">
        <v>367</v>
      </c>
      <c r="E18" s="87"/>
      <c r="F18" s="87" t="s">
        <v>368</v>
      </c>
      <c r="G18" s="87"/>
      <c r="H18" s="87" t="s">
        <v>369</v>
      </c>
      <c r="I18" s="88"/>
      <c r="J18" s="112"/>
      <c r="K18" s="181" t="s">
        <v>370</v>
      </c>
      <c r="L18" s="181"/>
      <c r="M18" s="181"/>
      <c r="N18" s="182"/>
      <c r="O18" s="181"/>
      <c r="P18" s="182"/>
      <c r="Q18" s="1"/>
    </row>
    <row r="19" ht="21" customHeight="1" spans="1:17">
      <c r="A19" s="96"/>
      <c r="B19" s="91"/>
      <c r="C19" s="91"/>
      <c r="D19" s="91"/>
      <c r="E19" s="91"/>
      <c r="F19" s="91"/>
      <c r="G19" s="91"/>
      <c r="H19" s="91"/>
      <c r="I19" s="92"/>
      <c r="J19" s="96"/>
      <c r="K19" s="118"/>
      <c r="L19" s="118"/>
      <c r="M19" s="118"/>
      <c r="N19" s="183"/>
      <c r="O19" s="118"/>
      <c r="P19" s="183"/>
      <c r="Q19" s="1"/>
    </row>
    <row r="20" ht="16" customHeight="1" spans="1:17">
      <c r="A20" s="96"/>
      <c r="B20" s="98" t="s">
        <v>4</v>
      </c>
      <c r="C20" s="98"/>
      <c r="D20" s="100" t="s">
        <v>4</v>
      </c>
      <c r="E20" s="97"/>
      <c r="F20" s="100" t="s">
        <v>4</v>
      </c>
      <c r="G20" s="152"/>
      <c r="H20" s="100" t="s">
        <v>4</v>
      </c>
      <c r="I20" s="89"/>
      <c r="J20" s="96"/>
      <c r="K20" s="98" t="s">
        <v>3</v>
      </c>
      <c r="L20" s="98"/>
      <c r="M20" s="100" t="s">
        <v>4</v>
      </c>
      <c r="N20" s="184"/>
      <c r="O20" s="152"/>
      <c r="P20" s="184"/>
      <c r="Q20" s="1"/>
    </row>
    <row r="21" ht="31" customHeight="1" spans="1:17">
      <c r="A21" s="99"/>
      <c r="B21" s="98" t="s">
        <v>371</v>
      </c>
      <c r="C21" s="98" t="s">
        <v>372</v>
      </c>
      <c r="D21" s="100" t="s">
        <v>372</v>
      </c>
      <c r="E21" s="152"/>
      <c r="F21" s="100" t="s">
        <v>372</v>
      </c>
      <c r="G21" s="152"/>
      <c r="H21" s="98" t="s">
        <v>349</v>
      </c>
      <c r="I21" s="152" t="s">
        <v>372</v>
      </c>
      <c r="J21" s="99"/>
      <c r="K21" s="98" t="s">
        <v>349</v>
      </c>
      <c r="L21" s="87" t="s">
        <v>350</v>
      </c>
      <c r="M21" s="100" t="s">
        <v>349</v>
      </c>
      <c r="N21" s="185"/>
      <c r="O21" s="100" t="s">
        <v>350</v>
      </c>
      <c r="P21" s="184"/>
      <c r="Q21" s="1"/>
    </row>
    <row r="22" ht="17" customHeight="1" spans="1:17">
      <c r="A22" s="131" t="s">
        <v>353</v>
      </c>
      <c r="B22" s="153">
        <v>0.9</v>
      </c>
      <c r="C22" s="153">
        <v>2.1</v>
      </c>
      <c r="D22" s="154">
        <v>0.0616165141774019</v>
      </c>
      <c r="E22" s="131"/>
      <c r="F22" s="154">
        <v>5.92192299389657</v>
      </c>
      <c r="G22" s="131"/>
      <c r="H22" s="155">
        <v>113.561</v>
      </c>
      <c r="I22" s="101">
        <v>14.945053387843</v>
      </c>
      <c r="J22" s="186" t="s">
        <v>353</v>
      </c>
      <c r="K22" s="187">
        <v>17.8434</v>
      </c>
      <c r="L22" s="188">
        <v>3.3</v>
      </c>
      <c r="M22" s="189"/>
      <c r="N22" s="190">
        <v>120.0554</v>
      </c>
      <c r="O22" s="191"/>
      <c r="P22" s="192">
        <v>0.8</v>
      </c>
      <c r="Q22" s="1"/>
    </row>
    <row r="23" ht="17" customHeight="1" spans="1:17">
      <c r="A23" s="131" t="s">
        <v>354</v>
      </c>
      <c r="B23" s="47">
        <v>1.4009</v>
      </c>
      <c r="C23" s="47">
        <v>4.949</v>
      </c>
      <c r="D23" s="154">
        <v>1.41354269343236</v>
      </c>
      <c r="E23" s="131"/>
      <c r="F23" s="154">
        <v>23.9182311936022</v>
      </c>
      <c r="G23" s="131"/>
      <c r="H23" s="155">
        <v>14.216</v>
      </c>
      <c r="I23" s="101">
        <v>-23.1422160949369</v>
      </c>
      <c r="J23" s="193" t="s">
        <v>354</v>
      </c>
      <c r="K23" s="194">
        <v>4.7751</v>
      </c>
      <c r="L23" s="195">
        <v>0.9</v>
      </c>
      <c r="M23" s="196"/>
      <c r="N23" s="197">
        <v>24.0477</v>
      </c>
      <c r="O23" s="191"/>
      <c r="P23" s="198">
        <v>-5.7</v>
      </c>
      <c r="Q23" s="1"/>
    </row>
    <row r="24" ht="17" customHeight="1" spans="1:17">
      <c r="A24" s="131" t="s">
        <v>355</v>
      </c>
      <c r="B24" s="47">
        <v>14.4945</v>
      </c>
      <c r="C24" s="47">
        <v>7.5118</v>
      </c>
      <c r="D24" s="154">
        <v>6.86496567734531</v>
      </c>
      <c r="E24" s="131"/>
      <c r="F24" s="154">
        <v>11.3663119091504</v>
      </c>
      <c r="G24" s="131"/>
      <c r="H24" s="155">
        <v>23.0215</v>
      </c>
      <c r="I24" s="101">
        <v>41.5105357625827</v>
      </c>
      <c r="J24" s="193" t="s">
        <v>355</v>
      </c>
      <c r="K24" s="194">
        <v>1.2919</v>
      </c>
      <c r="L24" s="195">
        <v>10.6</v>
      </c>
      <c r="M24" s="196"/>
      <c r="N24" s="197">
        <v>9.2915</v>
      </c>
      <c r="O24" s="191"/>
      <c r="P24" s="199">
        <v>2.9</v>
      </c>
      <c r="Q24" s="1"/>
    </row>
    <row r="25" ht="17" customHeight="1" spans="1:17">
      <c r="A25" s="131" t="s">
        <v>356</v>
      </c>
      <c r="B25" s="47">
        <v>-1.813</v>
      </c>
      <c r="C25" s="47">
        <v>8.6549</v>
      </c>
      <c r="D25" s="154">
        <v>22.3929109272428</v>
      </c>
      <c r="E25" s="131"/>
      <c r="F25" s="154">
        <v>27.6400069246083</v>
      </c>
      <c r="G25" s="131"/>
      <c r="H25" s="155">
        <v>7.6371</v>
      </c>
      <c r="I25" s="101">
        <v>-8.1505267715399</v>
      </c>
      <c r="J25" s="193" t="s">
        <v>356</v>
      </c>
      <c r="K25" s="194">
        <v>0.7008</v>
      </c>
      <c r="L25" s="195">
        <v>12.2</v>
      </c>
      <c r="M25" s="196"/>
      <c r="N25" s="197">
        <v>4.4969</v>
      </c>
      <c r="O25" s="191"/>
      <c r="P25" s="199">
        <v>0.3</v>
      </c>
      <c r="Q25" s="1"/>
    </row>
    <row r="26" ht="17" customHeight="1" spans="1:17">
      <c r="A26" s="131" t="s">
        <v>357</v>
      </c>
      <c r="B26" s="47">
        <v>-45.3867</v>
      </c>
      <c r="C26" s="47">
        <v>-12.6098</v>
      </c>
      <c r="D26" s="154">
        <v>-1.49088236574502</v>
      </c>
      <c r="E26" s="131"/>
      <c r="F26" s="154">
        <v>-23.7986866580238</v>
      </c>
      <c r="G26" s="131"/>
      <c r="H26" s="155">
        <v>17.5328</v>
      </c>
      <c r="I26" s="101">
        <v>46.982437020581</v>
      </c>
      <c r="J26" s="193" t="s">
        <v>357</v>
      </c>
      <c r="K26" s="194">
        <v>1</v>
      </c>
      <c r="L26" s="195">
        <v>13.6</v>
      </c>
      <c r="M26" s="196"/>
      <c r="N26" s="197">
        <v>6.8635</v>
      </c>
      <c r="O26" s="191"/>
      <c r="P26" s="199">
        <v>3.4</v>
      </c>
      <c r="Q26" s="1"/>
    </row>
    <row r="27" ht="17" customHeight="1" spans="1:17">
      <c r="A27" s="131" t="s">
        <v>358</v>
      </c>
      <c r="B27" s="47">
        <v>-13.0696</v>
      </c>
      <c r="C27" s="47">
        <v>-3.4471</v>
      </c>
      <c r="D27" s="154">
        <v>9.45182103050597</v>
      </c>
      <c r="E27" s="131"/>
      <c r="F27" s="154">
        <v>-1.47042746255603</v>
      </c>
      <c r="G27" s="131"/>
      <c r="H27" s="155">
        <v>7.6151</v>
      </c>
      <c r="I27" s="101">
        <v>36.7605330268309</v>
      </c>
      <c r="J27" s="193" t="s">
        <v>358</v>
      </c>
      <c r="K27" s="194">
        <v>0.6837</v>
      </c>
      <c r="L27" s="195">
        <v>6.8</v>
      </c>
      <c r="M27" s="196"/>
      <c r="N27" s="197">
        <v>5.2273</v>
      </c>
      <c r="O27" s="191"/>
      <c r="P27" s="199">
        <v>7.4</v>
      </c>
      <c r="Q27" s="1"/>
    </row>
    <row r="28" ht="17" customHeight="1" spans="1:17">
      <c r="A28" s="131" t="s">
        <v>359</v>
      </c>
      <c r="B28" s="47">
        <v>8.0963</v>
      </c>
      <c r="C28" s="47">
        <v>6.126</v>
      </c>
      <c r="D28" s="154">
        <v>-0.100354066106476</v>
      </c>
      <c r="E28" s="131"/>
      <c r="F28" s="154">
        <v>13.4446664528808</v>
      </c>
      <c r="G28" s="131"/>
      <c r="H28" s="155">
        <v>25.0013</v>
      </c>
      <c r="I28" s="101">
        <v>21.6105260597806</v>
      </c>
      <c r="J28" s="193" t="s">
        <v>359</v>
      </c>
      <c r="K28" s="194">
        <v>5.5714</v>
      </c>
      <c r="L28" s="195">
        <v>0</v>
      </c>
      <c r="M28" s="196"/>
      <c r="N28" s="197">
        <v>43.8163</v>
      </c>
      <c r="O28" s="191"/>
      <c r="P28" s="198">
        <v>-0.3</v>
      </c>
      <c r="Q28" s="1"/>
    </row>
    <row r="29" ht="17" customHeight="1" spans="1:17">
      <c r="A29" s="131" t="s">
        <v>360</v>
      </c>
      <c r="B29" s="47">
        <v>12.5368</v>
      </c>
      <c r="C29" s="47">
        <v>-8.3087</v>
      </c>
      <c r="D29" s="154">
        <v>15.7652844907996</v>
      </c>
      <c r="E29" s="131"/>
      <c r="F29" s="154">
        <v>32.3136387476341</v>
      </c>
      <c r="G29" s="131"/>
      <c r="H29" s="155">
        <v>8.5631</v>
      </c>
      <c r="I29" s="101">
        <v>10.4702315680836</v>
      </c>
      <c r="J29" s="193" t="s">
        <v>360</v>
      </c>
      <c r="K29" s="194">
        <v>3.7257</v>
      </c>
      <c r="L29" s="195">
        <v>3.6</v>
      </c>
      <c r="M29" s="196"/>
      <c r="N29" s="197">
        <v>25.8531</v>
      </c>
      <c r="O29" s="191"/>
      <c r="P29" s="199">
        <v>9</v>
      </c>
      <c r="Q29" s="1"/>
    </row>
    <row r="30" ht="17" customHeight="1" spans="1:17">
      <c r="A30" s="131" t="s">
        <v>361</v>
      </c>
      <c r="B30" s="47">
        <v>54.3266</v>
      </c>
      <c r="C30" s="47">
        <v>35.9034</v>
      </c>
      <c r="D30" s="154">
        <v>-44.9548203692691</v>
      </c>
      <c r="E30" s="131"/>
      <c r="F30" s="154">
        <v>-38.4952012471123</v>
      </c>
      <c r="G30" s="131"/>
      <c r="H30" s="155">
        <v>0.5205</v>
      </c>
      <c r="I30" s="101">
        <v>0.0192159877017559</v>
      </c>
      <c r="J30" s="131" t="s">
        <v>361</v>
      </c>
      <c r="K30" s="200">
        <v>0.0526</v>
      </c>
      <c r="L30" s="195">
        <v>72.6</v>
      </c>
      <c r="M30" s="196"/>
      <c r="N30" s="201">
        <v>0.1658</v>
      </c>
      <c r="O30" s="191"/>
      <c r="P30" s="202">
        <v>-1.6</v>
      </c>
      <c r="Q30" s="1"/>
    </row>
    <row r="31" ht="30" customHeight="1" spans="1:17">
      <c r="A31" s="132" t="s">
        <v>362</v>
      </c>
      <c r="B31" s="156"/>
      <c r="C31" s="156"/>
      <c r="D31" s="154">
        <v>-37.1145949212366</v>
      </c>
      <c r="E31" s="131"/>
      <c r="F31" s="154">
        <v>9.19003115264798</v>
      </c>
      <c r="G31" s="131"/>
      <c r="H31" s="155">
        <v>9.4536</v>
      </c>
      <c r="I31" s="101">
        <v>0.686966801929898</v>
      </c>
      <c r="J31" s="132" t="s">
        <v>362</v>
      </c>
      <c r="K31" s="200">
        <v>0.0425</v>
      </c>
      <c r="L31" s="195">
        <v>32.7</v>
      </c>
      <c r="M31" s="196"/>
      <c r="N31" s="201">
        <v>0.2933</v>
      </c>
      <c r="O31" s="191"/>
      <c r="P31" s="202">
        <v>41.1</v>
      </c>
      <c r="Q31" s="1"/>
    </row>
    <row r="32" ht="17" customHeight="1" spans="1:17">
      <c r="A32" s="147" t="s">
        <v>363</v>
      </c>
      <c r="B32" s="54"/>
      <c r="C32" s="109"/>
      <c r="D32" s="109"/>
      <c r="E32" s="147"/>
      <c r="F32" s="157"/>
      <c r="G32" s="158"/>
      <c r="H32" s="159"/>
      <c r="I32" s="111"/>
      <c r="J32" s="53" t="s">
        <v>363</v>
      </c>
      <c r="K32" s="203"/>
      <c r="L32" s="204"/>
      <c r="M32" s="205"/>
      <c r="N32" s="206"/>
      <c r="O32" s="207"/>
      <c r="P32" s="208"/>
      <c r="Q32" s="1"/>
    </row>
  </sheetData>
  <mergeCells count="60">
    <mergeCell ref="A1:I1"/>
    <mergeCell ref="J1:P1"/>
    <mergeCell ref="B4:C4"/>
    <mergeCell ref="D4:E4"/>
    <mergeCell ref="F4:G4"/>
    <mergeCell ref="H4:I4"/>
    <mergeCell ref="K4:L4"/>
    <mergeCell ref="M4:N4"/>
    <mergeCell ref="O4:P4"/>
    <mergeCell ref="A17:G17"/>
    <mergeCell ref="J17:P17"/>
    <mergeCell ref="B20:C20"/>
    <mergeCell ref="D20:E20"/>
    <mergeCell ref="F20:G20"/>
    <mergeCell ref="H20:I20"/>
    <mergeCell ref="K20:L20"/>
    <mergeCell ref="M20:P20"/>
    <mergeCell ref="D21:E21"/>
    <mergeCell ref="F21:G21"/>
    <mergeCell ref="M21:N21"/>
    <mergeCell ref="O21:P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M32:N32"/>
    <mergeCell ref="O32:P32"/>
    <mergeCell ref="A2:A5"/>
    <mergeCell ref="A18:A21"/>
    <mergeCell ref="J2:J5"/>
    <mergeCell ref="J18:J21"/>
    <mergeCell ref="B2:C3"/>
    <mergeCell ref="D2:E3"/>
    <mergeCell ref="F2:G3"/>
    <mergeCell ref="H2:I3"/>
    <mergeCell ref="B18:C19"/>
    <mergeCell ref="D18:E19"/>
    <mergeCell ref="F18:G19"/>
    <mergeCell ref="H18:I19"/>
    <mergeCell ref="K2:L3"/>
    <mergeCell ref="M2:P3"/>
    <mergeCell ref="K18:P19"/>
  </mergeCells>
  <pageMargins left="0.75" right="0.75" top="1" bottom="1" header="0.5" footer="0.5"/>
  <pageSetup paperSize="9" orientation="portrait" horizontalDpi="3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3"/>
  <sheetViews>
    <sheetView workbookViewId="0">
      <pane ySplit="4" topLeftCell="A5" activePane="bottomLeft" state="frozen"/>
      <selection/>
      <selection pane="bottomLeft" activeCell="D3" sqref="D3:F3"/>
    </sheetView>
  </sheetViews>
  <sheetFormatPr defaultColWidth="9" defaultRowHeight="13.5"/>
  <cols>
    <col min="1" max="1" width="28.0916666666667" style="61" customWidth="1"/>
    <col min="2" max="2" width="9.25" style="571" customWidth="1"/>
    <col min="3" max="3" width="8.5" style="74" customWidth="1"/>
    <col min="4" max="4" width="10.625" style="571" customWidth="1"/>
    <col min="5" max="5" width="8.5" style="74" customWidth="1"/>
    <col min="6" max="6" width="11.175" style="61" customWidth="1"/>
    <col min="7" max="7" width="38.0333333333333" style="61" customWidth="1"/>
    <col min="8" max="11" width="8.66666666666667" style="61" customWidth="1"/>
    <col min="12" max="12" width="9" style="61"/>
    <col min="13" max="13" width="12.625" style="61"/>
    <col min="14" max="16384" width="9" style="61"/>
  </cols>
  <sheetData>
    <row r="1" ht="18.75" customHeight="1" spans="1:11">
      <c r="A1" s="213"/>
      <c r="B1" s="528" t="s">
        <v>1</v>
      </c>
      <c r="C1" s="572"/>
      <c r="D1" s="528"/>
      <c r="E1" s="572"/>
      <c r="F1" s="497"/>
      <c r="G1" s="497"/>
      <c r="H1" s="1"/>
      <c r="I1" s="1"/>
      <c r="J1" s="1"/>
      <c r="K1" s="1"/>
    </row>
    <row r="2" ht="18" customHeight="1" spans="1:11">
      <c r="A2" s="573"/>
      <c r="B2" s="529"/>
      <c r="C2" s="574"/>
      <c r="D2" s="575" t="s">
        <v>2</v>
      </c>
      <c r="E2" s="576"/>
      <c r="F2" s="520"/>
      <c r="G2" s="1"/>
      <c r="H2" s="1"/>
      <c r="I2" s="520" t="s">
        <v>2</v>
      </c>
      <c r="J2" s="520"/>
      <c r="K2" s="520"/>
    </row>
    <row r="3" s="61" customFormat="1" ht="18" customHeight="1" spans="1:11">
      <c r="A3" s="261"/>
      <c r="B3" s="531" t="s">
        <v>3</v>
      </c>
      <c r="C3" s="577"/>
      <c r="D3" s="531" t="s">
        <v>4</v>
      </c>
      <c r="E3" s="577"/>
      <c r="F3" s="214"/>
      <c r="G3" s="186"/>
      <c r="H3" s="20" t="s">
        <v>5</v>
      </c>
      <c r="I3" s="17"/>
      <c r="J3" s="20" t="s">
        <v>6</v>
      </c>
      <c r="K3" s="20" t="s">
        <v>7</v>
      </c>
    </row>
    <row r="4" s="61" customFormat="1" ht="30" customHeight="1" spans="1:11">
      <c r="A4" s="53"/>
      <c r="B4" s="578" t="s">
        <v>8</v>
      </c>
      <c r="C4" s="579" t="s">
        <v>9</v>
      </c>
      <c r="D4" s="578" t="s">
        <v>8</v>
      </c>
      <c r="E4" s="579" t="s">
        <v>9</v>
      </c>
      <c r="F4" s="504" t="s">
        <v>10</v>
      </c>
      <c r="G4" s="53"/>
      <c r="H4" s="352" t="s">
        <v>8</v>
      </c>
      <c r="I4" s="597" t="s">
        <v>9</v>
      </c>
      <c r="J4" s="597" t="s">
        <v>9</v>
      </c>
      <c r="K4" s="504" t="s">
        <v>9</v>
      </c>
    </row>
    <row r="5" ht="24" customHeight="1" spans="1:11">
      <c r="A5" s="580" t="s">
        <v>11</v>
      </c>
      <c r="B5" s="581"/>
      <c r="C5" s="582"/>
      <c r="D5" s="581"/>
      <c r="E5" s="582"/>
      <c r="F5" s="580"/>
      <c r="G5" s="580" t="s">
        <v>11</v>
      </c>
      <c r="H5" s="580"/>
      <c r="I5" s="580"/>
      <c r="J5" s="580"/>
      <c r="K5" s="580"/>
    </row>
    <row r="6" ht="24" customHeight="1" spans="1:11">
      <c r="A6" s="507" t="s">
        <v>12</v>
      </c>
      <c r="B6" s="394" t="s">
        <v>13</v>
      </c>
      <c r="C6" s="394" t="s">
        <v>13</v>
      </c>
      <c r="D6" s="583">
        <v>157.96</v>
      </c>
      <c r="E6" s="129">
        <v>2.1</v>
      </c>
      <c r="F6" s="323">
        <v>6</v>
      </c>
      <c r="G6" s="507" t="s">
        <v>12</v>
      </c>
      <c r="H6" s="176">
        <v>919.01</v>
      </c>
      <c r="I6" s="156">
        <v>2.6</v>
      </c>
      <c r="J6" s="598">
        <v>3.8</v>
      </c>
      <c r="K6" s="129">
        <v>5.5</v>
      </c>
    </row>
    <row r="7" ht="24" customHeight="1" spans="1:11">
      <c r="A7" s="507" t="s">
        <v>14</v>
      </c>
      <c r="B7" s="394" t="s">
        <v>13</v>
      </c>
      <c r="C7" s="394" t="s">
        <v>13</v>
      </c>
      <c r="D7" s="194">
        <v>23.22</v>
      </c>
      <c r="E7" s="129">
        <v>2.6</v>
      </c>
      <c r="F7" s="323">
        <v>1</v>
      </c>
      <c r="G7" s="507" t="s">
        <v>14</v>
      </c>
      <c r="H7" s="176">
        <v>99.68</v>
      </c>
      <c r="I7" s="156">
        <v>2.1</v>
      </c>
      <c r="J7" s="598">
        <v>1</v>
      </c>
      <c r="K7" s="129">
        <v>3.7</v>
      </c>
    </row>
    <row r="8" ht="24" customHeight="1" spans="1:11">
      <c r="A8" s="507" t="s">
        <v>15</v>
      </c>
      <c r="B8" s="394" t="s">
        <v>13</v>
      </c>
      <c r="C8" s="394" t="s">
        <v>13</v>
      </c>
      <c r="D8" s="194">
        <v>45.49</v>
      </c>
      <c r="E8" s="129">
        <v>1</v>
      </c>
      <c r="F8" s="323">
        <v>5</v>
      </c>
      <c r="G8" s="507" t="s">
        <v>15</v>
      </c>
      <c r="H8" s="176">
        <v>340.67</v>
      </c>
      <c r="I8" s="156">
        <v>0.5</v>
      </c>
      <c r="J8" s="598">
        <v>3.5</v>
      </c>
      <c r="K8" s="129">
        <v>4.3</v>
      </c>
    </row>
    <row r="9" ht="24" customHeight="1" spans="1:11">
      <c r="A9" s="507" t="s">
        <v>16</v>
      </c>
      <c r="B9" s="394" t="s">
        <v>13</v>
      </c>
      <c r="C9" s="394" t="s">
        <v>13</v>
      </c>
      <c r="D9" s="584">
        <v>89.26</v>
      </c>
      <c r="E9" s="129">
        <v>2.5</v>
      </c>
      <c r="F9" s="323">
        <v>6</v>
      </c>
      <c r="G9" s="507" t="s">
        <v>16</v>
      </c>
      <c r="H9" s="176">
        <v>478.66</v>
      </c>
      <c r="I9" s="156">
        <v>4.2</v>
      </c>
      <c r="J9" s="598">
        <v>4.5</v>
      </c>
      <c r="K9" s="129">
        <v>6.4</v>
      </c>
    </row>
    <row r="10" ht="24" customHeight="1" spans="1:11">
      <c r="A10" s="543"/>
      <c r="B10" s="562"/>
      <c r="C10" s="585"/>
      <c r="D10" s="562"/>
      <c r="E10" s="585"/>
      <c r="F10" s="543"/>
      <c r="G10" s="543"/>
      <c r="H10" s="543"/>
      <c r="I10" s="543"/>
      <c r="J10" s="543"/>
      <c r="K10" s="543"/>
    </row>
    <row r="11" ht="24" customHeight="1" spans="1:11">
      <c r="A11" s="543" t="s">
        <v>17</v>
      </c>
      <c r="B11" s="562"/>
      <c r="C11" s="585"/>
      <c r="D11" s="562"/>
      <c r="E11" s="585"/>
      <c r="F11" s="543"/>
      <c r="G11" s="543" t="s">
        <v>17</v>
      </c>
      <c r="H11" s="543"/>
      <c r="I11" s="543"/>
      <c r="J11" s="543"/>
      <c r="K11" s="543"/>
    </row>
    <row r="12" ht="24" customHeight="1" spans="1:11">
      <c r="A12" s="507" t="s">
        <v>18</v>
      </c>
      <c r="B12" s="586">
        <v>2.2</v>
      </c>
      <c r="C12" s="587">
        <v>1.4</v>
      </c>
      <c r="D12" s="588">
        <v>18.02</v>
      </c>
      <c r="E12" s="587">
        <v>4.9</v>
      </c>
      <c r="F12" s="589">
        <v>5</v>
      </c>
      <c r="G12" s="507" t="s">
        <v>18</v>
      </c>
      <c r="H12" s="174" t="s">
        <v>13</v>
      </c>
      <c r="I12" s="47">
        <v>2.1</v>
      </c>
      <c r="J12" s="47">
        <v>3.6</v>
      </c>
      <c r="K12" s="101">
        <v>3.9</v>
      </c>
    </row>
    <row r="13" ht="24" customHeight="1" spans="1:11">
      <c r="A13" s="507" t="s">
        <v>19</v>
      </c>
      <c r="B13" s="586">
        <v>0.57</v>
      </c>
      <c r="C13" s="590">
        <v>16.6323</v>
      </c>
      <c r="D13" s="588">
        <v>4.29</v>
      </c>
      <c r="E13" s="587">
        <v>8.5657</v>
      </c>
      <c r="F13" s="591" t="s">
        <v>13</v>
      </c>
      <c r="G13" s="507" t="s">
        <v>19</v>
      </c>
      <c r="H13" s="174"/>
      <c r="I13" s="512" t="s">
        <v>13</v>
      </c>
      <c r="J13" s="512" t="s">
        <v>13</v>
      </c>
      <c r="K13" s="193" t="s">
        <v>13</v>
      </c>
    </row>
    <row r="14" ht="24" customHeight="1" spans="1:11">
      <c r="A14" s="507" t="s">
        <v>20</v>
      </c>
      <c r="B14" s="586">
        <v>1.63</v>
      </c>
      <c r="C14" s="587">
        <v>-3.0169</v>
      </c>
      <c r="D14" s="588">
        <v>13.73</v>
      </c>
      <c r="E14" s="587">
        <v>4.1676</v>
      </c>
      <c r="F14" s="591" t="s">
        <v>13</v>
      </c>
      <c r="G14" s="507" t="s">
        <v>20</v>
      </c>
      <c r="H14" s="174"/>
      <c r="I14" s="512" t="s">
        <v>13</v>
      </c>
      <c r="J14" s="512" t="s">
        <v>13</v>
      </c>
      <c r="K14" s="193" t="s">
        <v>13</v>
      </c>
    </row>
    <row r="15" ht="24" customHeight="1" spans="1:11">
      <c r="A15" s="507" t="s">
        <v>21</v>
      </c>
      <c r="B15" s="586">
        <v>0.22</v>
      </c>
      <c r="C15" s="587">
        <v>-6.6455</v>
      </c>
      <c r="D15" s="588">
        <v>2</v>
      </c>
      <c r="E15" s="587">
        <v>4.869</v>
      </c>
      <c r="F15" s="591" t="s">
        <v>13</v>
      </c>
      <c r="G15" s="507" t="s">
        <v>21</v>
      </c>
      <c r="H15" s="174"/>
      <c r="I15" s="512" t="s">
        <v>13</v>
      </c>
      <c r="J15" s="512" t="s">
        <v>13</v>
      </c>
      <c r="K15" s="193" t="s">
        <v>13</v>
      </c>
    </row>
    <row r="16" ht="24" customHeight="1" spans="1:11">
      <c r="A16" s="507" t="s">
        <v>22</v>
      </c>
      <c r="B16" s="586">
        <v>1.97</v>
      </c>
      <c r="C16" s="590">
        <v>2.2574</v>
      </c>
      <c r="D16" s="588">
        <v>15.95</v>
      </c>
      <c r="E16" s="587">
        <v>5</v>
      </c>
      <c r="F16" s="591" t="s">
        <v>13</v>
      </c>
      <c r="G16" s="507" t="s">
        <v>22</v>
      </c>
      <c r="H16" s="174"/>
      <c r="I16" s="512" t="s">
        <v>13</v>
      </c>
      <c r="J16" s="512" t="s">
        <v>13</v>
      </c>
      <c r="K16" s="193" t="s">
        <v>13</v>
      </c>
    </row>
    <row r="17" ht="24" customHeight="1" spans="1:11">
      <c r="A17" s="507" t="s">
        <v>23</v>
      </c>
      <c r="B17" s="586">
        <v>0.49</v>
      </c>
      <c r="C17" s="587">
        <v>10.8</v>
      </c>
      <c r="D17" s="588">
        <v>4.46</v>
      </c>
      <c r="E17" s="587">
        <v>11.8</v>
      </c>
      <c r="F17" s="591" t="s">
        <v>13</v>
      </c>
      <c r="G17" s="507" t="s">
        <v>23</v>
      </c>
      <c r="H17" s="174"/>
      <c r="I17" s="47" t="s">
        <v>13</v>
      </c>
      <c r="J17" s="512" t="s">
        <v>13</v>
      </c>
      <c r="K17" s="193" t="s">
        <v>13</v>
      </c>
    </row>
    <row r="18" ht="24" customHeight="1" spans="1:12">
      <c r="A18" s="507" t="s">
        <v>24</v>
      </c>
      <c r="B18" s="586">
        <v>0.12</v>
      </c>
      <c r="C18" s="590">
        <v>12.1724</v>
      </c>
      <c r="D18" s="588">
        <v>1.08</v>
      </c>
      <c r="E18" s="587">
        <v>6.5</v>
      </c>
      <c r="F18" s="591" t="s">
        <v>13</v>
      </c>
      <c r="G18" s="507" t="s">
        <v>24</v>
      </c>
      <c r="H18" s="174"/>
      <c r="I18" s="47" t="s">
        <v>13</v>
      </c>
      <c r="J18" s="512" t="s">
        <v>13</v>
      </c>
      <c r="K18" s="548" t="s">
        <v>13</v>
      </c>
      <c r="L18" s="596"/>
    </row>
    <row r="19" ht="24" customHeight="1" spans="1:12">
      <c r="A19" s="507" t="s">
        <v>25</v>
      </c>
      <c r="B19" s="586">
        <v>1.56</v>
      </c>
      <c r="C19" s="590">
        <v>0.7462</v>
      </c>
      <c r="D19" s="588">
        <v>13.15</v>
      </c>
      <c r="E19" s="587">
        <v>6.38</v>
      </c>
      <c r="F19" s="591" t="s">
        <v>13</v>
      </c>
      <c r="G19" s="507" t="s">
        <v>25</v>
      </c>
      <c r="H19" s="174"/>
      <c r="I19" s="47" t="s">
        <v>13</v>
      </c>
      <c r="J19" s="512" t="s">
        <v>13</v>
      </c>
      <c r="K19" s="193" t="s">
        <v>13</v>
      </c>
      <c r="L19" s="596"/>
    </row>
    <row r="20" ht="24" customHeight="1" spans="1:12">
      <c r="A20" s="507" t="s">
        <v>26</v>
      </c>
      <c r="B20" s="592">
        <v>11.16</v>
      </c>
      <c r="C20" s="592">
        <v>2.8</v>
      </c>
      <c r="D20" s="593">
        <v>91.06</v>
      </c>
      <c r="E20" s="587">
        <v>3.1</v>
      </c>
      <c r="F20" s="591" t="s">
        <v>13</v>
      </c>
      <c r="G20" s="507" t="s">
        <v>26</v>
      </c>
      <c r="H20" s="131"/>
      <c r="I20" s="512" t="s">
        <v>13</v>
      </c>
      <c r="J20" s="512" t="s">
        <v>13</v>
      </c>
      <c r="K20" s="548" t="s">
        <v>13</v>
      </c>
      <c r="L20" s="596"/>
    </row>
    <row r="21" ht="24" customHeight="1" spans="1:12">
      <c r="A21" s="507" t="s">
        <v>27</v>
      </c>
      <c r="B21" s="592">
        <v>0.5</v>
      </c>
      <c r="C21" s="592">
        <v>22.17</v>
      </c>
      <c r="D21" s="593">
        <v>4.66</v>
      </c>
      <c r="E21" s="594">
        <v>-21.1</v>
      </c>
      <c r="F21" s="591" t="s">
        <v>13</v>
      </c>
      <c r="G21" s="507" t="s">
        <v>27</v>
      </c>
      <c r="H21" s="47"/>
      <c r="I21" s="512" t="s">
        <v>13</v>
      </c>
      <c r="J21" s="512" t="s">
        <v>13</v>
      </c>
      <c r="K21" s="548" t="s">
        <v>13</v>
      </c>
      <c r="L21" s="596"/>
    </row>
    <row r="22" ht="24" customHeight="1" spans="1:11">
      <c r="A22" s="543" t="s">
        <v>28</v>
      </c>
      <c r="B22" s="562"/>
      <c r="C22" s="585"/>
      <c r="D22" s="562"/>
      <c r="E22" s="585"/>
      <c r="F22" s="543"/>
      <c r="G22" s="543" t="s">
        <v>28</v>
      </c>
      <c r="H22" s="543"/>
      <c r="I22" s="543"/>
      <c r="J22" s="543"/>
      <c r="K22" s="543"/>
    </row>
    <row r="23" ht="24" customHeight="1" spans="1:11">
      <c r="A23" s="545" t="s">
        <v>29</v>
      </c>
      <c r="B23" s="394">
        <v>2.11</v>
      </c>
      <c r="C23" s="47">
        <v>-5</v>
      </c>
      <c r="D23" s="201">
        <v>14.29</v>
      </c>
      <c r="E23" s="156">
        <v>5.7</v>
      </c>
      <c r="F23" s="548" t="s">
        <v>13</v>
      </c>
      <c r="G23" s="545" t="s">
        <v>29</v>
      </c>
      <c r="H23" s="156"/>
      <c r="I23" s="512"/>
      <c r="J23" s="512"/>
      <c r="K23" s="548"/>
    </row>
    <row r="24" s="570" customFormat="1" ht="24" customHeight="1" spans="1:11">
      <c r="A24" s="545" t="s">
        <v>30</v>
      </c>
      <c r="B24" s="394">
        <v>0.63</v>
      </c>
      <c r="C24" s="47">
        <v>-4.7</v>
      </c>
      <c r="D24" s="35">
        <v>4.64</v>
      </c>
      <c r="E24" s="129">
        <v>8.06</v>
      </c>
      <c r="F24" s="548" t="s">
        <v>13</v>
      </c>
      <c r="G24" s="545" t="s">
        <v>30</v>
      </c>
      <c r="H24" s="156"/>
      <c r="I24" s="512"/>
      <c r="J24" s="512"/>
      <c r="K24" s="548"/>
    </row>
    <row r="25" ht="39" customHeight="1" spans="1:11">
      <c r="A25" s="550" t="s">
        <v>31</v>
      </c>
      <c r="B25" s="394" t="s">
        <v>13</v>
      </c>
      <c r="C25" s="47" t="s">
        <v>13</v>
      </c>
      <c r="D25" s="394" t="s">
        <v>13</v>
      </c>
      <c r="E25" s="104" t="s">
        <v>13</v>
      </c>
      <c r="F25" s="548" t="s">
        <v>13</v>
      </c>
      <c r="G25" s="550" t="s">
        <v>31</v>
      </c>
      <c r="H25" s="512"/>
      <c r="I25" s="512"/>
      <c r="J25" s="512"/>
      <c r="K25" s="548"/>
    </row>
    <row r="26" ht="38" customHeight="1" spans="1:12">
      <c r="A26" s="24" t="s">
        <v>32</v>
      </c>
      <c r="B26" s="595">
        <v>15850.98</v>
      </c>
      <c r="C26" s="314">
        <v>-3.4</v>
      </c>
      <c r="D26" s="595">
        <v>128017.2</v>
      </c>
      <c r="E26" s="109">
        <v>5.3</v>
      </c>
      <c r="F26" s="557" t="s">
        <v>13</v>
      </c>
      <c r="G26" s="24" t="s">
        <v>33</v>
      </c>
      <c r="H26" s="518"/>
      <c r="I26" s="518"/>
      <c r="J26" s="518"/>
      <c r="K26" s="557"/>
      <c r="L26" s="596"/>
    </row>
    <row r="27" ht="37.5" customHeight="1" spans="8:8">
      <c r="H27" s="596"/>
    </row>
    <row r="28" ht="37.5" customHeight="1" spans="8:8">
      <c r="H28" s="596"/>
    </row>
    <row r="29" ht="37.5" customHeight="1" spans="8:8">
      <c r="H29" s="596"/>
    </row>
    <row r="30" ht="21" customHeight="1" spans="8:8">
      <c r="H30" s="596"/>
    </row>
    <row r="31" ht="37.5" customHeight="1" spans="8:8">
      <c r="H31" s="596"/>
    </row>
    <row r="32" ht="37.5" customHeight="1" spans="8:8">
      <c r="H32" s="596"/>
    </row>
    <row r="33" ht="37.5" customHeight="1" spans="8:8">
      <c r="H33" s="596"/>
    </row>
    <row r="34" ht="37.5" customHeight="1" spans="8:8">
      <c r="H34" s="596"/>
    </row>
    <row r="35" ht="21" customHeight="1" spans="8:8">
      <c r="H35" s="596"/>
    </row>
    <row r="36" ht="37.5" customHeight="1" spans="8:8">
      <c r="H36" s="596"/>
    </row>
    <row r="37" spans="8:8">
      <c r="H37" s="596"/>
    </row>
    <row r="38" spans="8:8">
      <c r="H38" s="596"/>
    </row>
    <row r="39" spans="8:8">
      <c r="H39" s="596"/>
    </row>
    <row r="40" spans="8:8">
      <c r="H40" s="596"/>
    </row>
    <row r="41" spans="8:8">
      <c r="H41" s="596"/>
    </row>
    <row r="42" spans="8:8">
      <c r="H42" s="596"/>
    </row>
    <row r="43" spans="8:8">
      <c r="H43" s="596"/>
    </row>
    <row r="44" spans="8:8">
      <c r="H44" s="596"/>
    </row>
    <row r="45" spans="8:8">
      <c r="H45" s="596"/>
    </row>
    <row r="46" spans="8:8">
      <c r="H46" s="596"/>
    </row>
    <row r="47" spans="8:8">
      <c r="H47" s="596"/>
    </row>
    <row r="48" spans="8:8">
      <c r="H48" s="596"/>
    </row>
    <row r="49" spans="8:8">
      <c r="H49" s="596"/>
    </row>
    <row r="50" spans="8:8">
      <c r="H50" s="596"/>
    </row>
    <row r="51" spans="8:8">
      <c r="H51" s="596"/>
    </row>
    <row r="52" spans="8:8">
      <c r="H52" s="596"/>
    </row>
    <row r="53" spans="8:8">
      <c r="H53" s="596"/>
    </row>
    <row r="54" spans="8:8">
      <c r="H54" s="596"/>
    </row>
    <row r="55" spans="8:8">
      <c r="H55" s="596"/>
    </row>
    <row r="56" spans="8:8">
      <c r="H56" s="596"/>
    </row>
    <row r="57" spans="8:8">
      <c r="H57" s="596"/>
    </row>
    <row r="58" spans="8:8">
      <c r="H58" s="596"/>
    </row>
    <row r="59" spans="8:8">
      <c r="H59" s="596"/>
    </row>
    <row r="60" spans="8:8">
      <c r="H60" s="596"/>
    </row>
    <row r="61" spans="8:8">
      <c r="H61" s="596"/>
    </row>
    <row r="62" spans="8:8">
      <c r="H62" s="596"/>
    </row>
    <row r="63" spans="8:8">
      <c r="H63" s="596"/>
    </row>
    <row r="64" spans="8:8">
      <c r="H64" s="596"/>
    </row>
    <row r="65" spans="8:8">
      <c r="H65" s="596"/>
    </row>
    <row r="66" spans="8:8">
      <c r="H66" s="596"/>
    </row>
    <row r="67" spans="8:8">
      <c r="H67" s="596"/>
    </row>
    <row r="68" spans="8:8">
      <c r="H68" s="596"/>
    </row>
    <row r="69" spans="8:8">
      <c r="H69" s="596"/>
    </row>
    <row r="70" spans="8:8">
      <c r="H70" s="596"/>
    </row>
    <row r="71" spans="8:8">
      <c r="H71" s="596"/>
    </row>
    <row r="72" spans="8:8">
      <c r="H72" s="596"/>
    </row>
    <row r="73" spans="8:8">
      <c r="H73" s="596"/>
    </row>
    <row r="74" spans="8:8">
      <c r="H74" s="596"/>
    </row>
    <row r="75" spans="8:8">
      <c r="H75" s="596"/>
    </row>
    <row r="76" spans="8:8">
      <c r="H76" s="596"/>
    </row>
    <row r="77" spans="8:8">
      <c r="H77" s="596"/>
    </row>
    <row r="78" spans="8:8">
      <c r="H78" s="596"/>
    </row>
    <row r="79" spans="8:8">
      <c r="H79" s="596"/>
    </row>
    <row r="80" spans="8:8">
      <c r="H80" s="596"/>
    </row>
    <row r="81" spans="8:8">
      <c r="H81" s="596"/>
    </row>
    <row r="82" spans="8:8">
      <c r="H82" s="596"/>
    </row>
    <row r="83" spans="8:8">
      <c r="H83" s="596"/>
    </row>
    <row r="84" spans="8:8">
      <c r="H84" s="596"/>
    </row>
    <row r="85" spans="8:8">
      <c r="H85" s="596"/>
    </row>
    <row r="86" spans="8:8">
      <c r="H86" s="596"/>
    </row>
    <row r="87" spans="8:8">
      <c r="H87" s="596"/>
    </row>
    <row r="88" spans="8:8">
      <c r="H88" s="596"/>
    </row>
    <row r="89" spans="8:8">
      <c r="H89" s="596"/>
    </row>
    <row r="90" spans="8:8">
      <c r="H90" s="596"/>
    </row>
    <row r="91" spans="8:8">
      <c r="H91" s="596"/>
    </row>
    <row r="92" spans="8:8">
      <c r="H92" s="596"/>
    </row>
    <row r="93" spans="8:8">
      <c r="H93" s="596"/>
    </row>
    <row r="94" spans="8:8">
      <c r="H94" s="596"/>
    </row>
    <row r="95" spans="8:8">
      <c r="H95" s="596"/>
    </row>
    <row r="96" spans="8:8">
      <c r="H96" s="596"/>
    </row>
    <row r="97" spans="8:8">
      <c r="H97" s="596"/>
    </row>
    <row r="98" spans="8:8">
      <c r="H98" s="596"/>
    </row>
    <row r="99" spans="8:8">
      <c r="H99" s="596"/>
    </row>
    <row r="100" spans="8:8">
      <c r="H100" s="596"/>
    </row>
    <row r="101" spans="8:8">
      <c r="H101" s="596"/>
    </row>
    <row r="102" spans="8:8">
      <c r="H102" s="596"/>
    </row>
    <row r="103" spans="8:8">
      <c r="H103" s="596"/>
    </row>
    <row r="104" spans="8:8">
      <c r="H104" s="596"/>
    </row>
    <row r="105" spans="8:8">
      <c r="H105" s="596"/>
    </row>
    <row r="106" spans="8:8">
      <c r="H106" s="596"/>
    </row>
    <row r="107" spans="8:8">
      <c r="H107" s="596"/>
    </row>
    <row r="108" spans="8:8">
      <c r="H108" s="596"/>
    </row>
    <row r="109" spans="8:8">
      <c r="H109" s="596"/>
    </row>
    <row r="110" spans="8:8">
      <c r="H110" s="596"/>
    </row>
    <row r="111" spans="8:8">
      <c r="H111" s="596"/>
    </row>
    <row r="112" spans="8:8">
      <c r="H112" s="596"/>
    </row>
    <row r="113" spans="8:8">
      <c r="H113" s="596"/>
    </row>
    <row r="114" spans="8:8">
      <c r="H114" s="596"/>
    </row>
    <row r="115" spans="8:8">
      <c r="H115" s="596"/>
    </row>
    <row r="116" spans="8:8">
      <c r="H116" s="596"/>
    </row>
    <row r="117" spans="8:8">
      <c r="H117" s="596"/>
    </row>
    <row r="118" spans="8:8">
      <c r="H118" s="596"/>
    </row>
    <row r="119" spans="8:8">
      <c r="H119" s="596"/>
    </row>
    <row r="120" spans="8:8">
      <c r="H120" s="596"/>
    </row>
    <row r="121" spans="8:8">
      <c r="H121" s="596"/>
    </row>
    <row r="122" spans="8:8">
      <c r="H122" s="596"/>
    </row>
    <row r="123" spans="8:8">
      <c r="H123" s="596"/>
    </row>
    <row r="124" spans="8:8">
      <c r="H124" s="596"/>
    </row>
    <row r="125" spans="8:8">
      <c r="H125" s="596"/>
    </row>
    <row r="126" spans="8:8">
      <c r="H126" s="596"/>
    </row>
    <row r="127" spans="8:8">
      <c r="H127" s="596"/>
    </row>
    <row r="128" spans="8:8">
      <c r="H128" s="596"/>
    </row>
    <row r="129" spans="8:8">
      <c r="H129" s="596"/>
    </row>
    <row r="130" spans="8:8">
      <c r="H130" s="596"/>
    </row>
    <row r="131" spans="8:8">
      <c r="H131" s="596"/>
    </row>
    <row r="132" spans="8:8">
      <c r="H132" s="596"/>
    </row>
    <row r="133" spans="8:8">
      <c r="H133" s="596"/>
    </row>
    <row r="134" spans="8:8">
      <c r="H134" s="596"/>
    </row>
    <row r="135" spans="8:8">
      <c r="H135" s="596"/>
    </row>
    <row r="136" spans="8:8">
      <c r="H136" s="596"/>
    </row>
    <row r="137" spans="8:8">
      <c r="H137" s="596"/>
    </row>
    <row r="138" spans="8:8">
      <c r="H138" s="596"/>
    </row>
    <row r="139" spans="8:8">
      <c r="H139" s="596"/>
    </row>
    <row r="140" spans="8:8">
      <c r="H140" s="596"/>
    </row>
    <row r="141" spans="8:8">
      <c r="H141" s="596"/>
    </row>
    <row r="142" spans="8:8">
      <c r="H142" s="596"/>
    </row>
    <row r="143" spans="8:8">
      <c r="H143" s="596"/>
    </row>
    <row r="144" spans="8:8">
      <c r="H144" s="596"/>
    </row>
    <row r="145" spans="8:8">
      <c r="H145" s="596"/>
    </row>
    <row r="146" spans="8:8">
      <c r="H146" s="596"/>
    </row>
    <row r="147" spans="8:8">
      <c r="H147" s="596"/>
    </row>
    <row r="148" spans="8:8">
      <c r="H148" s="596"/>
    </row>
    <row r="149" spans="8:8">
      <c r="H149" s="596"/>
    </row>
    <row r="150" spans="8:8">
      <c r="H150" s="596"/>
    </row>
    <row r="151" spans="8:8">
      <c r="H151" s="596"/>
    </row>
    <row r="152" spans="8:8">
      <c r="H152" s="596"/>
    </row>
    <row r="153" spans="8:8">
      <c r="H153" s="596"/>
    </row>
    <row r="154" spans="8:8">
      <c r="H154" s="596"/>
    </row>
    <row r="155" spans="8:8">
      <c r="H155" s="596"/>
    </row>
    <row r="156" spans="8:8">
      <c r="H156" s="596"/>
    </row>
    <row r="157" spans="8:8">
      <c r="H157" s="596"/>
    </row>
    <row r="158" spans="8:8">
      <c r="H158" s="596"/>
    </row>
    <row r="159" spans="8:8">
      <c r="H159" s="596"/>
    </row>
    <row r="160" spans="8:8">
      <c r="H160" s="596"/>
    </row>
    <row r="161" spans="8:8">
      <c r="H161" s="596"/>
    </row>
    <row r="162" spans="8:8">
      <c r="H162" s="596"/>
    </row>
    <row r="163" spans="8:8">
      <c r="H163" s="596"/>
    </row>
  </sheetData>
  <mergeCells count="8">
    <mergeCell ref="B1:F1"/>
    <mergeCell ref="D2:F2"/>
    <mergeCell ref="I2:K2"/>
    <mergeCell ref="B3:C3"/>
    <mergeCell ref="D3:F3"/>
    <mergeCell ref="H3:I3"/>
    <mergeCell ref="A3:A4"/>
    <mergeCell ref="G3:G4"/>
  </mergeCells>
  <pageMargins left="0.590551181102362" right="0.590551181102362" top="0.984251968503937" bottom="0.984251968503937" header="0.511811023622047" footer="0.511811023622047"/>
  <pageSetup paperSize="9" orientation="portrait" horizontalDpi="300" vertic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A39"/>
  <sheetViews>
    <sheetView topLeftCell="A4" workbookViewId="0">
      <selection activeCell="L20" sqref="L20"/>
    </sheetView>
  </sheetViews>
  <sheetFormatPr defaultColWidth="9" defaultRowHeight="13.5"/>
  <cols>
    <col min="1" max="1" width="10.25" style="1" customWidth="1"/>
    <col min="2" max="7" width="10.5" style="1" customWidth="1"/>
    <col min="8" max="9" width="9" style="84"/>
    <col min="10" max="10" width="29.875" style="84" customWidth="1"/>
    <col min="11" max="235" width="9" style="84"/>
    <col min="236" max="16384" width="9" style="1"/>
  </cols>
  <sheetData>
    <row r="1" s="1" customFormat="1" ht="24" customHeight="1" spans="1:7">
      <c r="A1" s="85" t="s">
        <v>373</v>
      </c>
      <c r="B1" s="85"/>
      <c r="C1" s="85"/>
      <c r="D1" s="85"/>
      <c r="E1" s="85"/>
      <c r="F1" s="85"/>
      <c r="G1" s="85"/>
    </row>
    <row r="2" s="1" customFormat="1" spans="1:229">
      <c r="A2" s="86"/>
      <c r="B2" s="87" t="s">
        <v>330</v>
      </c>
      <c r="C2" s="87"/>
      <c r="D2" s="88" t="s">
        <v>374</v>
      </c>
      <c r="E2" s="89"/>
      <c r="F2" s="88" t="s">
        <v>375</v>
      </c>
      <c r="G2" s="89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</row>
    <row r="3" s="1" customFormat="1" ht="24" customHeight="1" spans="1:229">
      <c r="A3" s="90"/>
      <c r="B3" s="91"/>
      <c r="C3" s="91"/>
      <c r="D3" s="92"/>
      <c r="E3" s="93"/>
      <c r="F3" s="94"/>
      <c r="G3" s="95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  <c r="HQ3" s="84"/>
      <c r="HR3" s="84"/>
      <c r="HS3" s="84"/>
      <c r="HT3" s="84"/>
      <c r="HU3" s="84"/>
    </row>
    <row r="4" s="1" customFormat="1" ht="20" customHeight="1" spans="1:229">
      <c r="A4" s="96"/>
      <c r="B4" s="97" t="s">
        <v>84</v>
      </c>
      <c r="C4" s="98"/>
      <c r="D4" s="92" t="s">
        <v>84</v>
      </c>
      <c r="E4" s="99"/>
      <c r="F4" s="97" t="s">
        <v>84</v>
      </c>
      <c r="G4" s="100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  <c r="HT4" s="84"/>
      <c r="HU4" s="84"/>
    </row>
    <row r="5" s="1" customFormat="1" ht="29" customHeight="1" spans="1:229">
      <c r="A5" s="93"/>
      <c r="B5" s="98" t="s">
        <v>376</v>
      </c>
      <c r="C5" s="92" t="s">
        <v>350</v>
      </c>
      <c r="D5" s="100" t="s">
        <v>376</v>
      </c>
      <c r="E5" s="92" t="s">
        <v>350</v>
      </c>
      <c r="F5" s="98" t="s">
        <v>376</v>
      </c>
      <c r="G5" s="100" t="s">
        <v>350</v>
      </c>
      <c r="H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  <c r="HL5" s="84"/>
      <c r="HM5" s="84"/>
      <c r="HN5" s="84"/>
      <c r="HO5" s="84"/>
      <c r="HP5" s="84"/>
      <c r="HQ5" s="84"/>
      <c r="HR5" s="84"/>
      <c r="HS5" s="84"/>
      <c r="HT5" s="84"/>
      <c r="HU5" s="84"/>
    </row>
    <row r="6" s="1" customFormat="1" ht="18" customHeight="1" spans="1:221">
      <c r="A6" s="101" t="s">
        <v>353</v>
      </c>
      <c r="B6" s="102">
        <v>12600</v>
      </c>
      <c r="C6" s="102">
        <v>6.7</v>
      </c>
      <c r="D6" s="103">
        <v>19317.7</v>
      </c>
      <c r="E6" s="102">
        <v>3.4</v>
      </c>
      <c r="F6" s="102">
        <v>7224.4</v>
      </c>
      <c r="G6" s="103">
        <v>8.9</v>
      </c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</row>
    <row r="7" s="1" customFormat="1" ht="18" customHeight="1" spans="1:220">
      <c r="A7" s="101" t="s">
        <v>354</v>
      </c>
      <c r="B7" s="102">
        <v>10915</v>
      </c>
      <c r="C7" s="102">
        <v>7.3</v>
      </c>
      <c r="D7" s="103">
        <v>18040.3</v>
      </c>
      <c r="E7" s="102">
        <v>3.4</v>
      </c>
      <c r="F7" s="102">
        <v>5907.6</v>
      </c>
      <c r="G7" s="103">
        <v>9.5</v>
      </c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</row>
    <row r="8" s="1" customFormat="1" ht="18" customHeight="1" spans="1:220">
      <c r="A8" s="101" t="s">
        <v>355</v>
      </c>
      <c r="B8" s="102">
        <v>10221.3</v>
      </c>
      <c r="C8" s="102">
        <v>6.9</v>
      </c>
      <c r="D8" s="103">
        <v>15981.3</v>
      </c>
      <c r="E8" s="102">
        <v>3.3</v>
      </c>
      <c r="F8" s="102">
        <v>8077.9</v>
      </c>
      <c r="G8" s="103">
        <v>8.8</v>
      </c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</row>
    <row r="9" s="1" customFormat="1" ht="18" customHeight="1" spans="1:220">
      <c r="A9" s="101" t="s">
        <v>356</v>
      </c>
      <c r="B9" s="102">
        <v>11172.9</v>
      </c>
      <c r="C9" s="102">
        <v>6.3</v>
      </c>
      <c r="D9" s="103">
        <v>16357.4</v>
      </c>
      <c r="E9" s="102">
        <v>3</v>
      </c>
      <c r="F9" s="102">
        <v>8935.3</v>
      </c>
      <c r="G9" s="103">
        <v>8.6</v>
      </c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  <c r="HL9" s="84"/>
    </row>
    <row r="10" s="1" customFormat="1" ht="18" customHeight="1" spans="1:220">
      <c r="A10" s="101" t="s">
        <v>357</v>
      </c>
      <c r="B10" s="102">
        <v>9619.2</v>
      </c>
      <c r="C10" s="102">
        <v>6.4</v>
      </c>
      <c r="D10" s="103">
        <v>14276.1</v>
      </c>
      <c r="E10" s="102">
        <v>3.1</v>
      </c>
      <c r="F10" s="102">
        <v>7409.9</v>
      </c>
      <c r="G10" s="103">
        <v>9</v>
      </c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  <c r="BT10" s="84"/>
      <c r="BU10" s="84"/>
      <c r="BV10" s="84"/>
      <c r="BW10" s="84"/>
      <c r="BX10" s="84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4"/>
      <c r="CP10" s="84"/>
      <c r="CQ10" s="84"/>
      <c r="CR10" s="84"/>
      <c r="CS10" s="84"/>
      <c r="CT10" s="84"/>
      <c r="CU10" s="84"/>
      <c r="CV10" s="84"/>
      <c r="CW10" s="84"/>
      <c r="CX10" s="84"/>
      <c r="CY10" s="84"/>
      <c r="CZ10" s="84"/>
      <c r="DA10" s="84"/>
      <c r="DB10" s="84"/>
      <c r="DC10" s="84"/>
      <c r="DD10" s="84"/>
      <c r="DE10" s="84"/>
      <c r="DF10" s="84"/>
      <c r="DG10" s="84"/>
      <c r="DH10" s="84"/>
      <c r="DI10" s="84"/>
      <c r="DJ10" s="84"/>
      <c r="DK10" s="84"/>
      <c r="DL10" s="84"/>
      <c r="DM10" s="84"/>
      <c r="DN10" s="84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84"/>
      <c r="EA10" s="84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4"/>
      <c r="FG10" s="84"/>
      <c r="FH10" s="84"/>
      <c r="FI10" s="84"/>
      <c r="FJ10" s="84"/>
      <c r="FK10" s="84"/>
      <c r="FL10" s="84"/>
      <c r="FM10" s="84"/>
      <c r="FN10" s="84"/>
      <c r="FO10" s="84"/>
      <c r="FP10" s="84"/>
      <c r="FQ10" s="84"/>
      <c r="FR10" s="84"/>
      <c r="FS10" s="84"/>
      <c r="FT10" s="84"/>
      <c r="FU10" s="84"/>
      <c r="FV10" s="84"/>
      <c r="FW10" s="84"/>
      <c r="FX10" s="84"/>
      <c r="FY10" s="84"/>
      <c r="FZ10" s="84"/>
      <c r="GA10" s="84"/>
      <c r="GB10" s="84"/>
      <c r="GC10" s="84"/>
      <c r="GD10" s="84"/>
      <c r="GE10" s="84"/>
      <c r="GF10" s="84"/>
      <c r="GG10" s="84"/>
      <c r="GH10" s="84"/>
      <c r="GI10" s="84"/>
      <c r="GJ10" s="84"/>
      <c r="GK10" s="84"/>
      <c r="GL10" s="84"/>
      <c r="GM10" s="84"/>
      <c r="GN10" s="84"/>
      <c r="GO10" s="84"/>
      <c r="GP10" s="84"/>
      <c r="GQ10" s="84"/>
      <c r="GR10" s="84"/>
      <c r="GS10" s="84"/>
      <c r="GT10" s="84"/>
      <c r="GU10" s="84"/>
      <c r="GV10" s="84"/>
      <c r="GW10" s="84"/>
      <c r="GX10" s="84"/>
      <c r="GY10" s="84"/>
      <c r="GZ10" s="84"/>
      <c r="HA10" s="84"/>
      <c r="HB10" s="84"/>
      <c r="HC10" s="84"/>
      <c r="HD10" s="84"/>
      <c r="HE10" s="84"/>
      <c r="HF10" s="84"/>
      <c r="HG10" s="84"/>
      <c r="HH10" s="84"/>
      <c r="HI10" s="84"/>
      <c r="HJ10" s="84"/>
      <c r="HK10" s="84"/>
      <c r="HL10" s="84"/>
    </row>
    <row r="11" s="1" customFormat="1" ht="18" customHeight="1" spans="1:220">
      <c r="A11" s="101" t="s">
        <v>358</v>
      </c>
      <c r="B11" s="102">
        <v>8298.1</v>
      </c>
      <c r="C11" s="102">
        <v>7.2</v>
      </c>
      <c r="D11" s="103">
        <v>13538.5</v>
      </c>
      <c r="E11" s="102">
        <v>3.2</v>
      </c>
      <c r="F11" s="102">
        <v>5896.2</v>
      </c>
      <c r="G11" s="103">
        <v>9.3</v>
      </c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</row>
    <row r="12" s="1" customFormat="1" ht="18" customHeight="1" spans="1:220">
      <c r="A12" s="101" t="s">
        <v>359</v>
      </c>
      <c r="B12" s="102">
        <v>23136.6</v>
      </c>
      <c r="C12" s="102">
        <v>6.6</v>
      </c>
      <c r="D12" s="103">
        <v>22712.5</v>
      </c>
      <c r="E12" s="102">
        <v>3.7</v>
      </c>
      <c r="F12" s="102">
        <v>10987.6</v>
      </c>
      <c r="G12" s="103">
        <v>8.2</v>
      </c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84"/>
      <c r="DH12" s="84"/>
      <c r="DI12" s="84"/>
      <c r="DJ12" s="84"/>
      <c r="DK12" s="84"/>
      <c r="DL12" s="84"/>
      <c r="DM12" s="84"/>
      <c r="DN12" s="84"/>
      <c r="DO12" s="84"/>
      <c r="DP12" s="84"/>
      <c r="DQ12" s="84"/>
      <c r="DR12" s="84"/>
      <c r="DS12" s="84"/>
      <c r="DT12" s="84"/>
      <c r="DU12" s="84"/>
      <c r="DV12" s="84"/>
      <c r="DW12" s="84"/>
      <c r="DX12" s="84"/>
      <c r="DY12" s="84"/>
      <c r="DZ12" s="84"/>
      <c r="EA12" s="84"/>
      <c r="EB12" s="84"/>
      <c r="EC12" s="84"/>
      <c r="ED12" s="84"/>
      <c r="EE12" s="84"/>
      <c r="EF12" s="84"/>
      <c r="EG12" s="84"/>
      <c r="EH12" s="84"/>
      <c r="EI12" s="84"/>
      <c r="EJ12" s="84"/>
      <c r="EK12" s="84"/>
      <c r="EL12" s="84"/>
      <c r="EM12" s="84"/>
      <c r="EN12" s="84"/>
      <c r="EO12" s="84"/>
      <c r="EP12" s="84"/>
      <c r="EQ12" s="84"/>
      <c r="ER12" s="84"/>
      <c r="ES12" s="84"/>
      <c r="ET12" s="84"/>
      <c r="EU12" s="84"/>
      <c r="EV12" s="84"/>
      <c r="EW12" s="84"/>
      <c r="EX12" s="84"/>
      <c r="EY12" s="84"/>
      <c r="EZ12" s="84"/>
      <c r="FA12" s="84"/>
      <c r="FB12" s="84"/>
      <c r="FC12" s="84"/>
      <c r="FD12" s="84"/>
      <c r="FE12" s="84"/>
      <c r="FF12" s="84"/>
      <c r="FG12" s="84"/>
      <c r="FH12" s="84"/>
      <c r="FI12" s="84"/>
      <c r="FJ12" s="84"/>
      <c r="FK12" s="84"/>
      <c r="FL12" s="84"/>
      <c r="FM12" s="84"/>
      <c r="FN12" s="84"/>
      <c r="FO12" s="84"/>
      <c r="FP12" s="84"/>
      <c r="FQ12" s="84"/>
      <c r="FR12" s="84"/>
      <c r="FS12" s="84"/>
      <c r="FT12" s="84"/>
      <c r="FU12" s="84"/>
      <c r="FV12" s="84"/>
      <c r="FW12" s="84"/>
      <c r="FX12" s="84"/>
      <c r="FY12" s="84"/>
      <c r="FZ12" s="84"/>
      <c r="GA12" s="84"/>
      <c r="GB12" s="84"/>
      <c r="GC12" s="84"/>
      <c r="GD12" s="84"/>
      <c r="GE12" s="84"/>
      <c r="GF12" s="84"/>
      <c r="GG12" s="84"/>
      <c r="GH12" s="84"/>
      <c r="GI12" s="84"/>
      <c r="GJ12" s="84"/>
      <c r="GK12" s="84"/>
      <c r="GL12" s="84"/>
      <c r="GM12" s="84"/>
      <c r="GN12" s="84"/>
      <c r="GO12" s="84"/>
      <c r="GP12" s="84"/>
      <c r="GQ12" s="84"/>
      <c r="GR12" s="84"/>
      <c r="GS12" s="84"/>
      <c r="GT12" s="84"/>
      <c r="GU12" s="84"/>
      <c r="GV12" s="84"/>
      <c r="GW12" s="84"/>
      <c r="GX12" s="84"/>
      <c r="GY12" s="84"/>
      <c r="GZ12" s="84"/>
      <c r="HA12" s="84"/>
      <c r="HB12" s="84"/>
      <c r="HC12" s="84"/>
      <c r="HD12" s="84"/>
      <c r="HE12" s="84"/>
      <c r="HF12" s="84"/>
      <c r="HG12" s="84"/>
      <c r="HH12" s="84"/>
      <c r="HI12" s="84"/>
      <c r="HJ12" s="84"/>
      <c r="HK12" s="84"/>
      <c r="HL12" s="84"/>
    </row>
    <row r="13" s="1" customFormat="1" ht="18" customHeight="1" spans="1:216">
      <c r="A13" s="101" t="s">
        <v>360</v>
      </c>
      <c r="B13" s="102">
        <v>15983.8</v>
      </c>
      <c r="C13" s="102">
        <v>6.5</v>
      </c>
      <c r="D13" s="103">
        <v>22677.1</v>
      </c>
      <c r="E13" s="102">
        <v>3.5</v>
      </c>
      <c r="F13" s="102">
        <v>7999.4</v>
      </c>
      <c r="G13" s="103">
        <v>8.1</v>
      </c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4"/>
      <c r="CT13" s="84"/>
      <c r="CU13" s="84"/>
      <c r="CV13" s="84"/>
      <c r="CW13" s="84"/>
      <c r="CX13" s="84"/>
      <c r="CY13" s="84"/>
      <c r="CZ13" s="84"/>
      <c r="DA13" s="84"/>
      <c r="DB13" s="84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84"/>
      <c r="GJ13" s="84"/>
      <c r="GK13" s="84"/>
      <c r="GL13" s="84"/>
      <c r="GM13" s="84"/>
      <c r="GN13" s="84"/>
      <c r="GO13" s="84"/>
      <c r="GP13" s="84"/>
      <c r="GQ13" s="84"/>
      <c r="GR13" s="84"/>
      <c r="GS13" s="84"/>
      <c r="GT13" s="84"/>
      <c r="GU13" s="84"/>
      <c r="GV13" s="84"/>
      <c r="GW13" s="84"/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</row>
    <row r="14" s="1" customFormat="1" ht="18" customHeight="1" spans="1:219">
      <c r="A14" s="101" t="s">
        <v>361</v>
      </c>
      <c r="B14" s="104"/>
      <c r="C14" s="104"/>
      <c r="D14" s="105"/>
      <c r="E14" s="104"/>
      <c r="F14" s="106"/>
      <c r="G14" s="10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</row>
    <row r="15" s="1" customFormat="1" ht="30" customHeight="1" spans="1:222">
      <c r="A15" s="107" t="s">
        <v>362</v>
      </c>
      <c r="B15" s="108"/>
      <c r="C15" s="109"/>
      <c r="D15" s="109"/>
      <c r="E15" s="109"/>
      <c r="F15" s="110"/>
      <c r="G15" s="111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4"/>
      <c r="DO15" s="84"/>
      <c r="DP15" s="84"/>
      <c r="DQ15" s="84"/>
      <c r="DR15" s="84"/>
      <c r="DS15" s="84"/>
      <c r="DT15" s="84"/>
      <c r="DU15" s="84"/>
      <c r="DV15" s="84"/>
      <c r="DW15" s="84"/>
      <c r="DX15" s="84"/>
      <c r="DY15" s="84"/>
      <c r="DZ15" s="84"/>
      <c r="EA15" s="84"/>
      <c r="EB15" s="84"/>
      <c r="EC15" s="84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4"/>
      <c r="EQ15" s="84"/>
      <c r="ER15" s="84"/>
      <c r="ES15" s="84"/>
      <c r="ET15" s="84"/>
      <c r="EU15" s="84"/>
      <c r="EV15" s="84"/>
      <c r="EW15" s="84"/>
      <c r="EX15" s="84"/>
      <c r="EY15" s="84"/>
      <c r="EZ15" s="84"/>
      <c r="FA15" s="84"/>
      <c r="FB15" s="84"/>
      <c r="FC15" s="84"/>
      <c r="FD15" s="84"/>
      <c r="FE15" s="84"/>
      <c r="FF15" s="84"/>
      <c r="FG15" s="84"/>
      <c r="FH15" s="84"/>
      <c r="FI15" s="84"/>
      <c r="FJ15" s="84"/>
      <c r="FK15" s="84"/>
      <c r="FL15" s="84"/>
      <c r="FM15" s="84"/>
      <c r="FN15" s="84"/>
      <c r="FO15" s="84"/>
      <c r="FP15" s="84"/>
      <c r="FQ15" s="84"/>
      <c r="FR15" s="84"/>
      <c r="FS15" s="84"/>
      <c r="FT15" s="84"/>
      <c r="FU15" s="84"/>
      <c r="FV15" s="84"/>
      <c r="FW15" s="84"/>
      <c r="FX15" s="84"/>
      <c r="FY15" s="84"/>
      <c r="FZ15" s="84"/>
      <c r="GA15" s="84"/>
      <c r="GB15" s="84"/>
      <c r="GC15" s="84"/>
      <c r="GD15" s="84"/>
      <c r="GE15" s="84"/>
      <c r="GF15" s="84"/>
      <c r="GG15" s="84"/>
      <c r="GH15" s="84"/>
      <c r="GI15" s="84"/>
      <c r="GJ15" s="84"/>
      <c r="GK15" s="84"/>
      <c r="GL15" s="84"/>
      <c r="GM15" s="84"/>
      <c r="GN15" s="84"/>
      <c r="GO15" s="84"/>
      <c r="GP15" s="84"/>
      <c r="GQ15" s="84"/>
      <c r="GR15" s="84"/>
      <c r="GS15" s="84"/>
      <c r="GT15" s="84"/>
      <c r="GU15" s="84"/>
      <c r="GV15" s="84"/>
      <c r="GW15" s="84"/>
      <c r="GX15" s="84"/>
      <c r="GY15" s="84"/>
      <c r="GZ15" s="84"/>
      <c r="HA15" s="84"/>
      <c r="HB15" s="84"/>
      <c r="HC15" s="84"/>
      <c r="HD15" s="84"/>
      <c r="HE15" s="84"/>
      <c r="HF15" s="84"/>
      <c r="HG15" s="84"/>
      <c r="HH15" s="84"/>
      <c r="HI15" s="84"/>
      <c r="HJ15" s="84"/>
      <c r="HK15" s="84"/>
      <c r="HL15" s="84"/>
      <c r="HM15" s="84"/>
      <c r="HN15" s="84"/>
    </row>
    <row r="16" s="1" customFormat="1" ht="24" customHeight="1" spans="1:7">
      <c r="A16" s="85" t="s">
        <v>377</v>
      </c>
      <c r="B16" s="85"/>
      <c r="C16" s="85"/>
      <c r="D16" s="85"/>
      <c r="E16" s="85"/>
      <c r="F16" s="85"/>
      <c r="G16" s="85"/>
    </row>
    <row r="17" s="1" customFormat="1" ht="12" customHeight="1" spans="1:222">
      <c r="A17" s="112"/>
      <c r="B17" s="113" t="s">
        <v>378</v>
      </c>
      <c r="C17" s="114"/>
      <c r="D17" s="86"/>
      <c r="E17" s="86"/>
      <c r="F17" s="113" t="s">
        <v>379</v>
      </c>
      <c r="G17" s="86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84"/>
      <c r="EK17" s="84"/>
      <c r="EL17" s="84"/>
      <c r="EM17" s="84"/>
      <c r="EN17" s="84"/>
      <c r="EO17" s="84"/>
      <c r="EP17" s="84"/>
      <c r="EQ17" s="84"/>
      <c r="ER17" s="84"/>
      <c r="ES17" s="84"/>
      <c r="ET17" s="84"/>
      <c r="EU17" s="84"/>
      <c r="EV17" s="84"/>
      <c r="EW17" s="84"/>
      <c r="EX17" s="84"/>
      <c r="EY17" s="84"/>
      <c r="EZ17" s="84"/>
      <c r="FA17" s="84"/>
      <c r="FB17" s="84"/>
      <c r="FC17" s="84"/>
      <c r="FD17" s="84"/>
      <c r="FE17" s="84"/>
      <c r="FF17" s="84"/>
      <c r="FG17" s="84"/>
      <c r="FH17" s="84"/>
      <c r="FI17" s="84"/>
      <c r="FJ17" s="84"/>
      <c r="FK17" s="84"/>
      <c r="FL17" s="84"/>
      <c r="FM17" s="84"/>
      <c r="FN17" s="84"/>
      <c r="FO17" s="84"/>
      <c r="FP17" s="84"/>
      <c r="FQ17" s="84"/>
      <c r="FR17" s="84"/>
      <c r="FS17" s="84"/>
      <c r="FT17" s="84"/>
      <c r="FU17" s="84"/>
      <c r="FV17" s="84"/>
      <c r="FW17" s="84"/>
      <c r="FX17" s="84"/>
      <c r="FY17" s="84"/>
      <c r="FZ17" s="84"/>
      <c r="GA17" s="84"/>
      <c r="GB17" s="84"/>
      <c r="GC17" s="84"/>
      <c r="GD17" s="84"/>
      <c r="GE17" s="84"/>
      <c r="GF17" s="84"/>
      <c r="GG17" s="84"/>
      <c r="GH17" s="84"/>
      <c r="GI17" s="84"/>
      <c r="GJ17" s="84"/>
      <c r="GK17" s="84"/>
      <c r="GL17" s="84"/>
      <c r="GM17" s="84"/>
      <c r="GN17" s="84"/>
      <c r="GO17" s="84"/>
      <c r="GP17" s="84"/>
      <c r="GQ17" s="84"/>
      <c r="GR17" s="84"/>
      <c r="GS17" s="84"/>
      <c r="GT17" s="84"/>
      <c r="GU17" s="84"/>
      <c r="GV17" s="84"/>
      <c r="GW17" s="84"/>
      <c r="GX17" s="84"/>
      <c r="GY17" s="84"/>
      <c r="GZ17" s="84"/>
      <c r="HA17" s="84"/>
      <c r="HB17" s="84"/>
      <c r="HC17" s="84"/>
      <c r="HD17" s="84"/>
      <c r="HE17" s="84"/>
      <c r="HF17" s="84"/>
      <c r="HG17" s="84"/>
      <c r="HH17" s="84"/>
      <c r="HI17" s="84"/>
      <c r="HJ17" s="84"/>
      <c r="HK17" s="84"/>
      <c r="HL17" s="84"/>
      <c r="HM17" s="84"/>
      <c r="HN17" s="84"/>
    </row>
    <row r="18" s="1" customFormat="1" ht="18" customHeight="1" spans="1:220">
      <c r="A18" s="96"/>
      <c r="B18" s="115"/>
      <c r="C18" s="116"/>
      <c r="D18" s="113" t="s">
        <v>380</v>
      </c>
      <c r="E18" s="114"/>
      <c r="F18" s="117"/>
      <c r="G18" s="118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  <c r="CN18" s="84"/>
      <c r="CO18" s="84"/>
      <c r="CP18" s="84"/>
      <c r="CQ18" s="84"/>
      <c r="CR18" s="84"/>
      <c r="CS18" s="84"/>
      <c r="CT18" s="84"/>
      <c r="CU18" s="84"/>
      <c r="CV18" s="84"/>
      <c r="CW18" s="84"/>
      <c r="CX18" s="84"/>
      <c r="CY18" s="84"/>
      <c r="CZ18" s="84"/>
      <c r="DA18" s="84"/>
      <c r="DB18" s="84"/>
      <c r="DC18" s="84"/>
      <c r="DD18" s="84"/>
      <c r="DE18" s="84"/>
      <c r="DF18" s="84"/>
      <c r="DG18" s="84"/>
      <c r="DH18" s="84"/>
      <c r="DI18" s="84"/>
      <c r="DJ18" s="84"/>
      <c r="DK18" s="84"/>
      <c r="DL18" s="84"/>
      <c r="DM18" s="84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84"/>
      <c r="EK18" s="84"/>
      <c r="EL18" s="84"/>
      <c r="EM18" s="84"/>
      <c r="EN18" s="84"/>
      <c r="EO18" s="84"/>
      <c r="EP18" s="84"/>
      <c r="EQ18" s="84"/>
      <c r="ER18" s="84"/>
      <c r="ES18" s="84"/>
      <c r="ET18" s="84"/>
      <c r="EU18" s="84"/>
      <c r="EV18" s="84"/>
      <c r="EW18" s="84"/>
      <c r="EX18" s="84"/>
      <c r="EY18" s="84"/>
      <c r="EZ18" s="84"/>
      <c r="FA18" s="84"/>
      <c r="FB18" s="84"/>
      <c r="FC18" s="84"/>
      <c r="FD18" s="84"/>
      <c r="FE18" s="84"/>
      <c r="FF18" s="84"/>
      <c r="FG18" s="84"/>
      <c r="FH18" s="84"/>
      <c r="FI18" s="84"/>
      <c r="FJ18" s="84"/>
      <c r="FK18" s="84"/>
      <c r="FL18" s="84"/>
      <c r="FM18" s="84"/>
      <c r="FN18" s="84"/>
      <c r="FO18" s="84"/>
      <c r="FP18" s="84"/>
      <c r="FQ18" s="84"/>
      <c r="FR18" s="84"/>
      <c r="FS18" s="84"/>
      <c r="FT18" s="84"/>
      <c r="FU18" s="84"/>
      <c r="FV18" s="84"/>
      <c r="FW18" s="84"/>
      <c r="FX18" s="84"/>
      <c r="FY18" s="84"/>
      <c r="FZ18" s="84"/>
      <c r="GA18" s="84"/>
      <c r="GB18" s="84"/>
      <c r="GC18" s="84"/>
      <c r="GD18" s="84"/>
      <c r="GE18" s="84"/>
      <c r="GF18" s="84"/>
      <c r="GG18" s="84"/>
      <c r="GH18" s="84"/>
      <c r="GI18" s="84"/>
      <c r="GJ18" s="84"/>
      <c r="GK18" s="84"/>
      <c r="GL18" s="84"/>
      <c r="GM18" s="84"/>
      <c r="GN18" s="84"/>
      <c r="GO18" s="84"/>
      <c r="GP18" s="84"/>
      <c r="GQ18" s="84"/>
      <c r="GR18" s="84"/>
      <c r="GS18" s="84"/>
      <c r="GT18" s="84"/>
      <c r="GU18" s="84"/>
      <c r="GV18" s="84"/>
      <c r="GW18" s="84"/>
      <c r="GX18" s="84"/>
      <c r="GY18" s="84"/>
      <c r="GZ18" s="84"/>
      <c r="HA18" s="84"/>
      <c r="HB18" s="84"/>
      <c r="HC18" s="84"/>
      <c r="HD18" s="84"/>
      <c r="HE18" s="84"/>
      <c r="HF18" s="84"/>
      <c r="HG18" s="84"/>
      <c r="HH18" s="84"/>
      <c r="HI18" s="84"/>
      <c r="HJ18" s="84"/>
      <c r="HK18" s="84"/>
      <c r="HL18" s="84"/>
    </row>
    <row r="19" s="1" customFormat="1" ht="19" customHeight="1" spans="1:220">
      <c r="A19" s="96"/>
      <c r="B19" s="98" t="s">
        <v>4</v>
      </c>
      <c r="C19" s="98"/>
      <c r="D19" s="98" t="s">
        <v>4</v>
      </c>
      <c r="E19" s="98"/>
      <c r="F19" s="98" t="s">
        <v>4</v>
      </c>
      <c r="G19" s="100" t="s">
        <v>4</v>
      </c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4"/>
      <c r="BH19" s="84"/>
      <c r="BI19" s="84"/>
      <c r="BJ19" s="84"/>
      <c r="BK19" s="84"/>
      <c r="BL19" s="84"/>
      <c r="BM19" s="84"/>
      <c r="BN19" s="84"/>
      <c r="BO19" s="84"/>
      <c r="BP19" s="84"/>
      <c r="BQ19" s="84"/>
      <c r="BR19" s="84"/>
      <c r="BS19" s="84"/>
      <c r="BT19" s="84"/>
      <c r="BU19" s="84"/>
      <c r="BV19" s="84"/>
      <c r="BW19" s="84"/>
      <c r="BX19" s="84"/>
      <c r="BY19" s="84"/>
      <c r="BZ19" s="84"/>
      <c r="CA19" s="84"/>
      <c r="CB19" s="84"/>
      <c r="CC19" s="84"/>
      <c r="CD19" s="84"/>
      <c r="CE19" s="84"/>
      <c r="CF19" s="84"/>
      <c r="CG19" s="84"/>
      <c r="CH19" s="84"/>
      <c r="CI19" s="84"/>
      <c r="CJ19" s="84"/>
      <c r="CK19" s="84"/>
      <c r="CL19" s="84"/>
      <c r="CM19" s="84"/>
      <c r="CN19" s="84"/>
      <c r="CO19" s="84"/>
      <c r="CP19" s="84"/>
      <c r="CQ19" s="84"/>
      <c r="CR19" s="84"/>
      <c r="CS19" s="84"/>
      <c r="CT19" s="84"/>
      <c r="CU19" s="84"/>
      <c r="CV19" s="84"/>
      <c r="CW19" s="84"/>
      <c r="CX19" s="84"/>
      <c r="CY19" s="84"/>
      <c r="CZ19" s="84"/>
      <c r="DA19" s="84"/>
      <c r="DB19" s="84"/>
      <c r="DC19" s="84"/>
      <c r="DD19" s="84"/>
      <c r="DE19" s="84"/>
      <c r="DF19" s="84"/>
      <c r="DG19" s="84"/>
      <c r="DH19" s="84"/>
      <c r="DI19" s="84"/>
      <c r="DJ19" s="84"/>
      <c r="DK19" s="84"/>
      <c r="DL19" s="84"/>
      <c r="DM19" s="84"/>
      <c r="DN19" s="84"/>
      <c r="DO19" s="84"/>
      <c r="DP19" s="84"/>
      <c r="DQ19" s="84"/>
      <c r="DR19" s="84"/>
      <c r="DS19" s="84"/>
      <c r="DT19" s="84"/>
      <c r="DU19" s="84"/>
      <c r="DV19" s="84"/>
      <c r="DW19" s="84"/>
      <c r="DX19" s="84"/>
      <c r="DY19" s="84"/>
      <c r="DZ19" s="84"/>
      <c r="EA19" s="84"/>
      <c r="EB19" s="84"/>
      <c r="EC19" s="84"/>
      <c r="ED19" s="84"/>
      <c r="EE19" s="84"/>
      <c r="EF19" s="84"/>
      <c r="EG19" s="84"/>
      <c r="EH19" s="84"/>
      <c r="EI19" s="84"/>
      <c r="EJ19" s="84"/>
      <c r="EK19" s="84"/>
      <c r="EL19" s="84"/>
      <c r="EM19" s="84"/>
      <c r="EN19" s="84"/>
      <c r="EO19" s="84"/>
      <c r="EP19" s="84"/>
      <c r="EQ19" s="84"/>
      <c r="ER19" s="84"/>
      <c r="ES19" s="84"/>
      <c r="ET19" s="84"/>
      <c r="EU19" s="84"/>
      <c r="EV19" s="84"/>
      <c r="EW19" s="84"/>
      <c r="EX19" s="84"/>
      <c r="EY19" s="84"/>
      <c r="EZ19" s="84"/>
      <c r="FA19" s="84"/>
      <c r="FB19" s="84"/>
      <c r="FC19" s="84"/>
      <c r="FD19" s="84"/>
      <c r="FE19" s="84"/>
      <c r="FF19" s="84"/>
      <c r="FG19" s="84"/>
      <c r="FH19" s="84"/>
      <c r="FI19" s="84"/>
      <c r="FJ19" s="84"/>
      <c r="FK19" s="84"/>
      <c r="FL19" s="84"/>
      <c r="FM19" s="84"/>
      <c r="FN19" s="84"/>
      <c r="FO19" s="84"/>
      <c r="FP19" s="84"/>
      <c r="FQ19" s="84"/>
      <c r="FR19" s="84"/>
      <c r="FS19" s="84"/>
      <c r="FT19" s="84"/>
      <c r="FU19" s="84"/>
      <c r="FV19" s="84"/>
      <c r="FW19" s="84"/>
      <c r="FX19" s="84"/>
      <c r="FY19" s="84"/>
      <c r="FZ19" s="84"/>
      <c r="GA19" s="84"/>
      <c r="GB19" s="84"/>
      <c r="GC19" s="84"/>
      <c r="GD19" s="84"/>
      <c r="GE19" s="84"/>
      <c r="GF19" s="84"/>
      <c r="GG19" s="84"/>
      <c r="GH19" s="84"/>
      <c r="GI19" s="84"/>
      <c r="GJ19" s="84"/>
      <c r="GK19" s="84"/>
      <c r="GL19" s="84"/>
      <c r="GM19" s="84"/>
      <c r="GN19" s="84"/>
      <c r="GO19" s="84"/>
      <c r="GP19" s="84"/>
      <c r="GQ19" s="84"/>
      <c r="GR19" s="84"/>
      <c r="GS19" s="84"/>
      <c r="GT19" s="84"/>
      <c r="GU19" s="84"/>
      <c r="GV19" s="84"/>
      <c r="GW19" s="84"/>
      <c r="GX19" s="84"/>
      <c r="GY19" s="84"/>
      <c r="GZ19" s="84"/>
      <c r="HA19" s="84"/>
      <c r="HB19" s="84"/>
      <c r="HC19" s="84"/>
      <c r="HD19" s="84"/>
      <c r="HE19" s="84"/>
      <c r="HF19" s="84"/>
      <c r="HG19" s="84"/>
      <c r="HH19" s="84"/>
      <c r="HI19" s="84"/>
      <c r="HJ19" s="84"/>
      <c r="HK19" s="84"/>
      <c r="HL19" s="84"/>
    </row>
    <row r="20" s="1" customFormat="1" ht="33" customHeight="1" spans="1:188">
      <c r="A20" s="99"/>
      <c r="B20" s="98" t="s">
        <v>349</v>
      </c>
      <c r="C20" s="119" t="s">
        <v>350</v>
      </c>
      <c r="D20" s="98" t="s">
        <v>349</v>
      </c>
      <c r="E20" s="119" t="s">
        <v>350</v>
      </c>
      <c r="F20" s="98" t="s">
        <v>349</v>
      </c>
      <c r="G20" s="100" t="s">
        <v>350</v>
      </c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4"/>
      <c r="BY20" s="84"/>
      <c r="BZ20" s="84"/>
      <c r="CA20" s="84"/>
      <c r="CB20" s="84"/>
      <c r="CC20" s="84"/>
      <c r="CD20" s="84"/>
      <c r="CE20" s="84"/>
      <c r="CF20" s="84"/>
      <c r="CG20" s="84"/>
      <c r="CH20" s="84"/>
      <c r="CI20" s="84"/>
      <c r="CJ20" s="84"/>
      <c r="CK20" s="84"/>
      <c r="CL20" s="84"/>
      <c r="CM20" s="84"/>
      <c r="CN20" s="84"/>
      <c r="CO20" s="84"/>
      <c r="CP20" s="84"/>
      <c r="CQ20" s="84"/>
      <c r="CR20" s="84"/>
      <c r="CS20" s="84"/>
      <c r="CT20" s="84"/>
      <c r="CU20" s="84"/>
      <c r="CV20" s="84"/>
      <c r="CW20" s="84"/>
      <c r="CX20" s="84"/>
      <c r="CY20" s="84"/>
      <c r="CZ20" s="84"/>
      <c r="DA20" s="84"/>
      <c r="DB20" s="84"/>
      <c r="DC20" s="84"/>
      <c r="DD20" s="84"/>
      <c r="DE20" s="84"/>
      <c r="DF20" s="84"/>
      <c r="DG20" s="84"/>
      <c r="DH20" s="84"/>
      <c r="DI20" s="84"/>
      <c r="DJ20" s="84"/>
      <c r="DK20" s="84"/>
      <c r="DL20" s="84"/>
      <c r="DM20" s="84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  <c r="FV20" s="84"/>
      <c r="FW20" s="84"/>
      <c r="FX20" s="84"/>
      <c r="FY20" s="84"/>
      <c r="FZ20" s="84"/>
      <c r="GA20" s="84"/>
      <c r="GB20" s="84"/>
      <c r="GC20" s="84"/>
      <c r="GD20" s="84"/>
      <c r="GE20" s="84"/>
      <c r="GF20" s="84"/>
    </row>
    <row r="21" s="1" customFormat="1" ht="17" customHeight="1" spans="1:165">
      <c r="A21" s="120" t="s">
        <v>353</v>
      </c>
      <c r="B21" s="121">
        <v>80.3759</v>
      </c>
      <c r="C21" s="122">
        <v>1.2</v>
      </c>
      <c r="D21" s="123">
        <v>54.3978</v>
      </c>
      <c r="E21" s="124">
        <v>2.3</v>
      </c>
      <c r="F21" s="125">
        <v>208.3443</v>
      </c>
      <c r="G21" s="126">
        <v>2.5</v>
      </c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4"/>
      <c r="CA21" s="84"/>
      <c r="CB21" s="84"/>
      <c r="CC21" s="84"/>
      <c r="CD21" s="84"/>
      <c r="CE21" s="84"/>
      <c r="CF21" s="84"/>
      <c r="CG21" s="84"/>
      <c r="CH21" s="84"/>
      <c r="CI21" s="84"/>
      <c r="CJ21" s="84"/>
      <c r="CK21" s="84"/>
      <c r="CL21" s="84"/>
      <c r="CM21" s="84"/>
      <c r="CN21" s="84"/>
      <c r="CO21" s="84"/>
      <c r="CP21" s="84"/>
      <c r="CQ21" s="84"/>
      <c r="CR21" s="84"/>
      <c r="CS21" s="84"/>
      <c r="CT21" s="84"/>
      <c r="CU21" s="84"/>
      <c r="CV21" s="84"/>
      <c r="CW21" s="84"/>
      <c r="CX21" s="84"/>
      <c r="CY21" s="84"/>
      <c r="CZ21" s="84"/>
      <c r="DA21" s="84"/>
      <c r="DB21" s="84"/>
      <c r="DC21" s="84"/>
      <c r="DD21" s="84"/>
      <c r="DE21" s="84"/>
      <c r="DF21" s="84"/>
      <c r="DG21" s="84"/>
      <c r="DH21" s="84"/>
      <c r="DI21" s="84"/>
      <c r="DJ21" s="84"/>
      <c r="DK21" s="84"/>
      <c r="DL21" s="84"/>
      <c r="DM21" s="84"/>
      <c r="DN21" s="84"/>
      <c r="DO21" s="84"/>
      <c r="DP21" s="84"/>
      <c r="DQ21" s="84"/>
      <c r="DR21" s="84"/>
      <c r="DS21" s="84"/>
      <c r="DT21" s="84"/>
      <c r="DU21" s="84"/>
      <c r="DV21" s="84"/>
      <c r="DW21" s="84"/>
      <c r="DX21" s="84"/>
      <c r="DY21" s="84"/>
      <c r="DZ21" s="84"/>
      <c r="EA21" s="84"/>
      <c r="EB21" s="84"/>
      <c r="EC21" s="84"/>
      <c r="ED21" s="84"/>
      <c r="EE21" s="84"/>
      <c r="EF21" s="84"/>
      <c r="EG21" s="84"/>
      <c r="EH21" s="84"/>
      <c r="EI21" s="84"/>
      <c r="EJ21" s="84"/>
      <c r="EK21" s="84"/>
      <c r="EL21" s="84"/>
      <c r="EM21" s="84"/>
      <c r="EN21" s="84"/>
      <c r="EO21" s="84"/>
      <c r="EP21" s="84"/>
      <c r="EQ21" s="84"/>
      <c r="ER21" s="84"/>
      <c r="ES21" s="84"/>
      <c r="ET21" s="84"/>
      <c r="EU21" s="84"/>
      <c r="EV21" s="84"/>
      <c r="EW21" s="84"/>
      <c r="EX21" s="84"/>
      <c r="EY21" s="84"/>
      <c r="EZ21" s="84"/>
      <c r="FA21" s="84"/>
      <c r="FB21" s="84"/>
      <c r="FC21" s="84"/>
      <c r="FD21" s="84"/>
      <c r="FE21" s="84"/>
      <c r="FF21" s="84"/>
      <c r="FG21" s="84"/>
      <c r="FH21" s="84"/>
      <c r="FI21" s="84"/>
    </row>
    <row r="22" s="1" customFormat="1" ht="17" customHeight="1" spans="1:165">
      <c r="A22" s="127" t="s">
        <v>354</v>
      </c>
      <c r="B22" s="128">
        <v>12.1753</v>
      </c>
      <c r="C22" s="122">
        <v>0.753043204819477</v>
      </c>
      <c r="D22" s="123">
        <v>8.9824</v>
      </c>
      <c r="E22" s="122">
        <v>0.364253949808926</v>
      </c>
      <c r="F22" s="125">
        <v>34.48</v>
      </c>
      <c r="G22" s="129">
        <v>1.38194648632755</v>
      </c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4"/>
      <c r="CV22" s="84"/>
      <c r="CW22" s="84"/>
      <c r="CX22" s="84"/>
      <c r="CY22" s="84"/>
      <c r="CZ22" s="84"/>
      <c r="DA22" s="84"/>
      <c r="DB22" s="84"/>
      <c r="DC22" s="84"/>
      <c r="DD22" s="84"/>
      <c r="DE22" s="84"/>
      <c r="DF22" s="84"/>
      <c r="DG22" s="84"/>
      <c r="DH22" s="84"/>
      <c r="DI22" s="84"/>
      <c r="DJ22" s="84"/>
      <c r="DK22" s="84"/>
      <c r="DL22" s="84"/>
      <c r="DM22" s="84"/>
      <c r="DN22" s="84"/>
      <c r="DO22" s="84"/>
      <c r="DP22" s="84"/>
      <c r="DQ22" s="84"/>
      <c r="DR22" s="84"/>
      <c r="DS22" s="84"/>
      <c r="DT22" s="84"/>
      <c r="DU22" s="84"/>
      <c r="DV22" s="84"/>
      <c r="DW22" s="84"/>
      <c r="DX22" s="84"/>
      <c r="DY22" s="84"/>
      <c r="DZ22" s="84"/>
      <c r="EA22" s="84"/>
      <c r="EB22" s="84"/>
      <c r="EC22" s="84"/>
      <c r="ED22" s="84"/>
      <c r="EE22" s="84"/>
      <c r="EF22" s="84"/>
      <c r="EG22" s="84"/>
      <c r="EH22" s="84"/>
      <c r="EI22" s="84"/>
      <c r="EJ22" s="84"/>
      <c r="EK22" s="84"/>
      <c r="EL22" s="84"/>
      <c r="EM22" s="84"/>
      <c r="EN22" s="84"/>
      <c r="EO22" s="84"/>
      <c r="EP22" s="84"/>
      <c r="EQ22" s="84"/>
      <c r="ER22" s="84"/>
      <c r="ES22" s="84"/>
      <c r="ET22" s="84"/>
      <c r="EU22" s="84"/>
      <c r="EV22" s="84"/>
      <c r="EW22" s="84"/>
      <c r="EX22" s="84"/>
      <c r="EY22" s="84"/>
      <c r="EZ22" s="84"/>
      <c r="FA22" s="84"/>
      <c r="FB22" s="84"/>
      <c r="FC22" s="84"/>
      <c r="FD22" s="84"/>
      <c r="FE22" s="84"/>
      <c r="FF22" s="84"/>
      <c r="FG22" s="84"/>
      <c r="FH22" s="84"/>
      <c r="FI22" s="84"/>
    </row>
    <row r="23" s="1" customFormat="1" ht="17" customHeight="1" spans="1:165">
      <c r="A23" s="127" t="s">
        <v>355</v>
      </c>
      <c r="B23" s="128">
        <v>8.7292</v>
      </c>
      <c r="C23" s="122">
        <v>7.72800197457732</v>
      </c>
      <c r="D23" s="123">
        <v>5.2954</v>
      </c>
      <c r="E23" s="122">
        <v>8.79990137864436</v>
      </c>
      <c r="F23" s="125">
        <v>28.0579</v>
      </c>
      <c r="G23" s="130">
        <v>45.6887241157289</v>
      </c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84"/>
      <c r="BQ23" s="84"/>
      <c r="BR23" s="84"/>
      <c r="BS23" s="84"/>
      <c r="BT23" s="84"/>
      <c r="BU23" s="84"/>
      <c r="BV23" s="84"/>
      <c r="BW23" s="84"/>
      <c r="BX23" s="84"/>
      <c r="BY23" s="84"/>
      <c r="BZ23" s="84"/>
      <c r="CA23" s="84"/>
      <c r="CB23" s="84"/>
      <c r="CC23" s="84"/>
      <c r="CD23" s="84"/>
      <c r="CE23" s="84"/>
      <c r="CF23" s="84"/>
      <c r="CG23" s="84"/>
      <c r="CH23" s="84"/>
      <c r="CI23" s="84"/>
      <c r="CJ23" s="84"/>
      <c r="CK23" s="84"/>
      <c r="CL23" s="84"/>
      <c r="CM23" s="84"/>
      <c r="CN23" s="84"/>
      <c r="CO23" s="84"/>
      <c r="CP23" s="84"/>
      <c r="CQ23" s="84"/>
      <c r="CR23" s="84"/>
      <c r="CS23" s="84"/>
      <c r="CT23" s="84"/>
      <c r="CU23" s="84"/>
      <c r="CV23" s="84"/>
      <c r="CW23" s="84"/>
      <c r="CX23" s="84"/>
      <c r="CY23" s="84"/>
      <c r="CZ23" s="84"/>
      <c r="DA23" s="84"/>
      <c r="DB23" s="84"/>
      <c r="DC23" s="84"/>
      <c r="DD23" s="84"/>
      <c r="DE23" s="84"/>
      <c r="DF23" s="84"/>
      <c r="DG23" s="84"/>
      <c r="DH23" s="84"/>
      <c r="DI23" s="84"/>
      <c r="DJ23" s="84"/>
      <c r="DK23" s="84"/>
      <c r="DL23" s="84"/>
      <c r="DM23" s="84"/>
      <c r="DN23" s="84"/>
      <c r="DO23" s="84"/>
      <c r="DP23" s="84"/>
      <c r="DQ23" s="84"/>
      <c r="DR23" s="84"/>
      <c r="DS23" s="84"/>
      <c r="DT23" s="84"/>
      <c r="DU23" s="84"/>
      <c r="DV23" s="84"/>
      <c r="DW23" s="84"/>
      <c r="DX23" s="84"/>
      <c r="DY23" s="84"/>
      <c r="DZ23" s="84"/>
      <c r="EA23" s="84"/>
      <c r="EB23" s="84"/>
      <c r="EC23" s="84"/>
      <c r="ED23" s="84"/>
      <c r="EE23" s="84"/>
      <c r="EF23" s="84"/>
      <c r="EG23" s="84"/>
      <c r="EH23" s="84"/>
      <c r="EI23" s="84"/>
      <c r="EJ23" s="84"/>
      <c r="EK23" s="84"/>
      <c r="EL23" s="84"/>
      <c r="EM23" s="84"/>
      <c r="EN23" s="84"/>
      <c r="EO23" s="84"/>
      <c r="EP23" s="84"/>
      <c r="EQ23" s="84"/>
      <c r="ER23" s="84"/>
      <c r="ES23" s="84"/>
      <c r="ET23" s="84"/>
      <c r="EU23" s="84"/>
      <c r="EV23" s="84"/>
      <c r="EW23" s="84"/>
      <c r="EX23" s="84"/>
      <c r="EY23" s="84"/>
      <c r="EZ23" s="84"/>
      <c r="FA23" s="84"/>
      <c r="FB23" s="84"/>
      <c r="FC23" s="84"/>
      <c r="FD23" s="84"/>
      <c r="FE23" s="84"/>
      <c r="FF23" s="84"/>
      <c r="FG23" s="84"/>
      <c r="FH23" s="84"/>
      <c r="FI23" s="84"/>
    </row>
    <row r="24" s="1" customFormat="1" ht="17" customHeight="1" spans="1:165">
      <c r="A24" s="127" t="s">
        <v>356</v>
      </c>
      <c r="B24" s="128">
        <v>6.2932</v>
      </c>
      <c r="C24" s="122">
        <v>3.63100433085776</v>
      </c>
      <c r="D24" s="123">
        <v>3.8858</v>
      </c>
      <c r="E24" s="122">
        <v>9.42833004787384</v>
      </c>
      <c r="F24" s="125">
        <v>21.1862</v>
      </c>
      <c r="G24" s="130">
        <v>40.6281944057244</v>
      </c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4"/>
      <c r="BV24" s="84"/>
      <c r="BW24" s="84"/>
      <c r="BX24" s="84"/>
      <c r="BY24" s="84"/>
      <c r="BZ24" s="84"/>
      <c r="CA24" s="84"/>
      <c r="CB24" s="84"/>
      <c r="CC24" s="84"/>
      <c r="CD24" s="84"/>
      <c r="CE24" s="84"/>
      <c r="CF24" s="84"/>
      <c r="CG24" s="84"/>
      <c r="CH24" s="84"/>
      <c r="CI24" s="84"/>
      <c r="CJ24" s="84"/>
      <c r="CK24" s="84"/>
      <c r="CL24" s="84"/>
      <c r="CM24" s="84"/>
      <c r="CN24" s="84"/>
      <c r="CO24" s="84"/>
      <c r="CP24" s="84"/>
      <c r="CQ24" s="84"/>
      <c r="CR24" s="84"/>
      <c r="CS24" s="84"/>
      <c r="CT24" s="84"/>
      <c r="CU24" s="84"/>
      <c r="CV24" s="84"/>
      <c r="CW24" s="84"/>
      <c r="CX24" s="84"/>
      <c r="CY24" s="84"/>
      <c r="CZ24" s="84"/>
      <c r="DA24" s="84"/>
      <c r="DB24" s="84"/>
      <c r="DC24" s="84"/>
      <c r="DD24" s="84"/>
      <c r="DE24" s="84"/>
      <c r="DF24" s="84"/>
      <c r="DG24" s="84"/>
      <c r="DH24" s="84"/>
      <c r="DI24" s="84"/>
      <c r="DJ24" s="84"/>
      <c r="DK24" s="84"/>
      <c r="DL24" s="84"/>
      <c r="DM24" s="84"/>
      <c r="DN24" s="84"/>
      <c r="DO24" s="84"/>
      <c r="DP24" s="84"/>
      <c r="DQ24" s="84"/>
      <c r="DR24" s="84"/>
      <c r="DS24" s="84"/>
      <c r="DT24" s="84"/>
      <c r="DU24" s="84"/>
      <c r="DV24" s="84"/>
      <c r="DW24" s="84"/>
      <c r="DX24" s="84"/>
      <c r="DY24" s="84"/>
      <c r="DZ24" s="84"/>
      <c r="EA24" s="84"/>
      <c r="EB24" s="84"/>
      <c r="EC24" s="84"/>
      <c r="ED24" s="84"/>
      <c r="EE24" s="84"/>
      <c r="EF24" s="84"/>
      <c r="EG24" s="84"/>
      <c r="EH24" s="84"/>
      <c r="EI24" s="84"/>
      <c r="EJ24" s="84"/>
      <c r="EK24" s="84"/>
      <c r="EL24" s="84"/>
      <c r="EM24" s="84"/>
      <c r="EN24" s="84"/>
      <c r="EO24" s="84"/>
      <c r="EP24" s="84"/>
      <c r="EQ24" s="84"/>
      <c r="ER24" s="84"/>
      <c r="ES24" s="84"/>
      <c r="ET24" s="84"/>
      <c r="EU24" s="84"/>
      <c r="EV24" s="84"/>
      <c r="EW24" s="84"/>
      <c r="EX24" s="84"/>
      <c r="EY24" s="84"/>
      <c r="EZ24" s="84"/>
      <c r="FA24" s="84"/>
      <c r="FB24" s="84"/>
      <c r="FC24" s="84"/>
      <c r="FD24" s="84"/>
      <c r="FE24" s="84"/>
      <c r="FF24" s="84"/>
      <c r="FG24" s="84"/>
      <c r="FH24" s="84"/>
      <c r="FI24" s="84"/>
    </row>
    <row r="25" s="1" customFormat="1" ht="17" customHeight="1" spans="1:165">
      <c r="A25" s="127" t="s">
        <v>357</v>
      </c>
      <c r="B25" s="128">
        <v>7.2033</v>
      </c>
      <c r="C25" s="122">
        <v>5.454785014713</v>
      </c>
      <c r="D25" s="123">
        <v>5.2478</v>
      </c>
      <c r="E25" s="122">
        <v>8.89133276616936</v>
      </c>
      <c r="F25" s="125">
        <v>20.1742</v>
      </c>
      <c r="G25" s="130">
        <v>4.22818999989667</v>
      </c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  <c r="DI25" s="84"/>
      <c r="DJ25" s="84"/>
      <c r="DK25" s="84"/>
      <c r="DL25" s="84"/>
      <c r="DM25" s="84"/>
      <c r="DN25" s="84"/>
      <c r="DO25" s="84"/>
      <c r="DP25" s="84"/>
      <c r="DQ25" s="84"/>
      <c r="DR25" s="84"/>
      <c r="DS25" s="84"/>
      <c r="DT25" s="84"/>
      <c r="DU25" s="84"/>
      <c r="DV25" s="84"/>
      <c r="DW25" s="84"/>
      <c r="DX25" s="84"/>
      <c r="DY25" s="84"/>
      <c r="DZ25" s="84"/>
      <c r="EA25" s="84"/>
      <c r="EB25" s="84"/>
      <c r="EC25" s="84"/>
      <c r="ED25" s="84"/>
      <c r="EE25" s="84"/>
      <c r="EF25" s="84"/>
      <c r="EG25" s="84"/>
      <c r="EH25" s="84"/>
      <c r="EI25" s="84"/>
      <c r="EJ25" s="84"/>
      <c r="EK25" s="84"/>
      <c r="EL25" s="84"/>
      <c r="EM25" s="84"/>
      <c r="EN25" s="84"/>
      <c r="EO25" s="84"/>
      <c r="EP25" s="84"/>
      <c r="EQ25" s="84"/>
      <c r="ER25" s="84"/>
      <c r="ES25" s="84"/>
      <c r="ET25" s="84"/>
      <c r="EU25" s="84"/>
      <c r="EV25" s="84"/>
      <c r="EW25" s="84"/>
      <c r="EX25" s="84"/>
      <c r="EY25" s="84"/>
      <c r="EZ25" s="84"/>
      <c r="FA25" s="84"/>
      <c r="FB25" s="84"/>
      <c r="FC25" s="84"/>
      <c r="FD25" s="84"/>
      <c r="FE25" s="84"/>
      <c r="FF25" s="84"/>
      <c r="FG25" s="84"/>
      <c r="FH25" s="84"/>
      <c r="FI25" s="84"/>
    </row>
    <row r="26" s="1" customFormat="1" ht="17" customHeight="1" spans="1:165">
      <c r="A26" s="127" t="s">
        <v>358</v>
      </c>
      <c r="B26" s="128">
        <v>4.0329</v>
      </c>
      <c r="C26" s="122">
        <v>4.69354378131408</v>
      </c>
      <c r="D26" s="35">
        <v>2.8919</v>
      </c>
      <c r="E26" s="122">
        <v>21.4930891064152</v>
      </c>
      <c r="F26" s="125">
        <v>20.6619</v>
      </c>
      <c r="G26" s="130">
        <v>5.63451569034447</v>
      </c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  <c r="BM26" s="84"/>
      <c r="BN26" s="84"/>
      <c r="BO26" s="84"/>
      <c r="BP26" s="84"/>
      <c r="BQ26" s="84"/>
      <c r="BR26" s="84"/>
      <c r="BS26" s="84"/>
      <c r="BT26" s="84"/>
      <c r="BU26" s="84"/>
      <c r="BV26" s="84"/>
      <c r="BW26" s="84"/>
      <c r="BX26" s="84"/>
      <c r="BY26" s="84"/>
      <c r="BZ26" s="84"/>
      <c r="CA26" s="84"/>
      <c r="CB26" s="84"/>
      <c r="CC26" s="84"/>
      <c r="CD26" s="84"/>
      <c r="CE26" s="84"/>
      <c r="CF26" s="84"/>
      <c r="CG26" s="84"/>
      <c r="CH26" s="84"/>
      <c r="CI26" s="84"/>
      <c r="CJ26" s="84"/>
      <c r="CK26" s="84"/>
      <c r="CL26" s="84"/>
      <c r="CM26" s="84"/>
      <c r="CN26" s="84"/>
      <c r="CO26" s="84"/>
      <c r="CP26" s="84"/>
      <c r="CQ26" s="84"/>
      <c r="CR26" s="84"/>
      <c r="CS26" s="84"/>
      <c r="CT26" s="84"/>
      <c r="CU26" s="84"/>
      <c r="CV26" s="84"/>
      <c r="CW26" s="84"/>
      <c r="CX26" s="84"/>
      <c r="CY26" s="84"/>
      <c r="CZ26" s="84"/>
      <c r="DA26" s="84"/>
      <c r="DB26" s="84"/>
      <c r="DC26" s="84"/>
      <c r="DD26" s="84"/>
      <c r="DE26" s="84"/>
      <c r="DF26" s="84"/>
      <c r="DG26" s="84"/>
      <c r="DH26" s="84"/>
      <c r="DI26" s="84"/>
      <c r="DJ26" s="84"/>
      <c r="DK26" s="84"/>
      <c r="DL26" s="84"/>
      <c r="DM26" s="84"/>
      <c r="DN26" s="84"/>
      <c r="DO26" s="84"/>
      <c r="DP26" s="84"/>
      <c r="DQ26" s="84"/>
      <c r="DR26" s="84"/>
      <c r="DS26" s="84"/>
      <c r="DT26" s="84"/>
      <c r="DU26" s="84"/>
      <c r="DV26" s="84"/>
      <c r="DW26" s="84"/>
      <c r="DX26" s="84"/>
      <c r="DY26" s="84"/>
      <c r="DZ26" s="84"/>
      <c r="EA26" s="84"/>
      <c r="EB26" s="84"/>
      <c r="EC26" s="84"/>
      <c r="ED26" s="84"/>
      <c r="EE26" s="84"/>
      <c r="EF26" s="84"/>
      <c r="EG26" s="84"/>
      <c r="EH26" s="84"/>
      <c r="EI26" s="84"/>
      <c r="EJ26" s="84"/>
      <c r="EK26" s="84"/>
      <c r="EL26" s="84"/>
      <c r="EM26" s="84"/>
      <c r="EN26" s="84"/>
      <c r="EO26" s="84"/>
      <c r="EP26" s="84"/>
      <c r="EQ26" s="84"/>
      <c r="ER26" s="84"/>
      <c r="ES26" s="84"/>
      <c r="ET26" s="84"/>
      <c r="EU26" s="84"/>
      <c r="EV26" s="84"/>
      <c r="EW26" s="84"/>
      <c r="EX26" s="84"/>
      <c r="EY26" s="84"/>
      <c r="EZ26" s="84"/>
      <c r="FA26" s="84"/>
      <c r="FB26" s="84"/>
      <c r="FC26" s="84"/>
      <c r="FD26" s="84"/>
      <c r="FE26" s="84"/>
      <c r="FF26" s="84"/>
      <c r="FG26" s="84"/>
      <c r="FH26" s="84"/>
      <c r="FI26" s="84"/>
    </row>
    <row r="27" s="1" customFormat="1" ht="17" customHeight="1" spans="1:172">
      <c r="A27" s="127" t="s">
        <v>359</v>
      </c>
      <c r="B27" s="128">
        <v>9.1143</v>
      </c>
      <c r="C27" s="122">
        <v>3.40473327131221</v>
      </c>
      <c r="D27" s="123">
        <v>7.7481</v>
      </c>
      <c r="E27" s="122">
        <v>12.6160956962835</v>
      </c>
      <c r="F27" s="125">
        <v>13.0169</v>
      </c>
      <c r="G27" s="130">
        <v>10.8104196816208</v>
      </c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  <c r="DI27" s="84"/>
      <c r="DJ27" s="84"/>
      <c r="DK27" s="84"/>
      <c r="DL27" s="84"/>
      <c r="DM27" s="84"/>
      <c r="DN27" s="84"/>
      <c r="DO27" s="84"/>
      <c r="DP27" s="84"/>
      <c r="DQ27" s="84"/>
      <c r="DR27" s="84"/>
      <c r="DS27" s="84"/>
      <c r="DT27" s="84"/>
      <c r="DU27" s="84"/>
      <c r="DV27" s="84"/>
      <c r="DW27" s="84"/>
      <c r="DX27" s="84"/>
      <c r="DY27" s="84"/>
      <c r="DZ27" s="84"/>
      <c r="EA27" s="84"/>
      <c r="EB27" s="84"/>
      <c r="EC27" s="84"/>
      <c r="ED27" s="84"/>
      <c r="EE27" s="84"/>
      <c r="EF27" s="84"/>
      <c r="EG27" s="84"/>
      <c r="EH27" s="84"/>
      <c r="EI27" s="84"/>
      <c r="EJ27" s="84"/>
      <c r="EK27" s="84"/>
      <c r="EL27" s="84"/>
      <c r="EM27" s="84"/>
      <c r="EN27" s="84"/>
      <c r="EO27" s="84"/>
      <c r="EP27" s="84"/>
      <c r="EQ27" s="84"/>
      <c r="ER27" s="84"/>
      <c r="ES27" s="84"/>
      <c r="ET27" s="84"/>
      <c r="EU27" s="84"/>
      <c r="EV27" s="84"/>
      <c r="EW27" s="84"/>
      <c r="EX27" s="84"/>
      <c r="EY27" s="84"/>
      <c r="EZ27" s="84"/>
      <c r="FA27" s="84"/>
      <c r="FB27" s="84"/>
      <c r="FC27" s="84"/>
      <c r="FD27" s="84"/>
      <c r="FE27" s="84"/>
      <c r="FF27" s="84"/>
      <c r="FG27" s="84"/>
      <c r="FH27" s="84"/>
      <c r="FI27" s="84"/>
      <c r="FJ27" s="84"/>
      <c r="FK27" s="84"/>
      <c r="FL27" s="84"/>
      <c r="FM27" s="84"/>
      <c r="FN27" s="84"/>
      <c r="FO27" s="84"/>
      <c r="FP27" s="84"/>
    </row>
    <row r="28" s="1" customFormat="1" ht="17" customHeight="1" spans="1:177">
      <c r="A28" s="127" t="s">
        <v>360</v>
      </c>
      <c r="B28" s="128">
        <v>5.4789</v>
      </c>
      <c r="C28" s="122">
        <v>8.93528183716074</v>
      </c>
      <c r="D28" s="123">
        <v>4.741</v>
      </c>
      <c r="E28" s="122">
        <v>2.82157496367303</v>
      </c>
      <c r="F28" s="125">
        <v>9.9803</v>
      </c>
      <c r="G28" s="130">
        <v>-12.9445321563462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/>
      <c r="BZ28" s="84"/>
      <c r="CA28" s="84"/>
      <c r="CB28" s="84"/>
      <c r="CC28" s="84"/>
      <c r="CD28" s="84"/>
      <c r="CE28" s="84"/>
      <c r="CF28" s="84"/>
      <c r="CG28" s="84"/>
      <c r="CH28" s="84"/>
      <c r="CI28" s="84"/>
      <c r="CJ28" s="84"/>
      <c r="CK28" s="84"/>
      <c r="CL28" s="84"/>
      <c r="CM28" s="84"/>
      <c r="CN28" s="84"/>
      <c r="CO28" s="84"/>
      <c r="CP28" s="84"/>
      <c r="CQ28" s="84"/>
      <c r="CR28" s="84"/>
      <c r="CS28" s="84"/>
      <c r="CT28" s="84"/>
      <c r="CU28" s="84"/>
      <c r="CV28" s="84"/>
      <c r="CW28" s="84"/>
      <c r="CX28" s="84"/>
      <c r="CY28" s="84"/>
      <c r="CZ28" s="84"/>
      <c r="DA28" s="84"/>
      <c r="DB28" s="84"/>
      <c r="DC28" s="84"/>
      <c r="DD28" s="84"/>
      <c r="DE28" s="84"/>
      <c r="DF28" s="84"/>
      <c r="DG28" s="84"/>
      <c r="DH28" s="84"/>
      <c r="DI28" s="84"/>
      <c r="DJ28" s="84"/>
      <c r="DK28" s="84"/>
      <c r="DL28" s="84"/>
      <c r="DM28" s="84"/>
      <c r="DN28" s="84"/>
      <c r="DO28" s="84"/>
      <c r="DP28" s="84"/>
      <c r="DQ28" s="84"/>
      <c r="DR28" s="84"/>
      <c r="DS28" s="84"/>
      <c r="DT28" s="84"/>
      <c r="DU28" s="84"/>
      <c r="DV28" s="84"/>
      <c r="DW28" s="84"/>
      <c r="DX28" s="84"/>
      <c r="DY28" s="84"/>
      <c r="DZ28" s="84"/>
      <c r="EA28" s="84"/>
      <c r="EB28" s="84"/>
      <c r="EC28" s="84"/>
      <c r="ED28" s="84"/>
      <c r="EE28" s="84"/>
      <c r="EF28" s="84"/>
      <c r="EG28" s="84"/>
      <c r="EH28" s="84"/>
      <c r="EI28" s="84"/>
      <c r="EJ28" s="84"/>
      <c r="EK28" s="84"/>
      <c r="EL28" s="84"/>
      <c r="EM28" s="84"/>
      <c r="EN28" s="84"/>
      <c r="EO28" s="84"/>
      <c r="EP28" s="84"/>
      <c r="EQ28" s="84"/>
      <c r="ER28" s="84"/>
      <c r="ES28" s="84"/>
      <c r="ET28" s="84"/>
      <c r="EU28" s="84"/>
      <c r="EV28" s="84"/>
      <c r="EW28" s="84"/>
      <c r="EX28" s="84"/>
      <c r="EY28" s="84"/>
      <c r="EZ28" s="84"/>
      <c r="FA28" s="84"/>
      <c r="FB28" s="84"/>
      <c r="FC28" s="84"/>
      <c r="FD28" s="84"/>
      <c r="FE28" s="84"/>
      <c r="FF28" s="84"/>
      <c r="FG28" s="84"/>
      <c r="FH28" s="84"/>
      <c r="FI28" s="84"/>
      <c r="FJ28" s="84"/>
      <c r="FK28" s="84"/>
      <c r="FL28" s="84"/>
      <c r="FM28" s="84"/>
      <c r="FN28" s="84"/>
      <c r="FO28" s="84"/>
      <c r="FP28" s="84"/>
      <c r="FQ28" s="84"/>
      <c r="FR28" s="84"/>
      <c r="FS28" s="84"/>
      <c r="FT28" s="84"/>
      <c r="FU28" s="84"/>
    </row>
    <row r="29" s="1" customFormat="1" ht="17" customHeight="1" spans="1:189">
      <c r="A29" s="131" t="s">
        <v>361</v>
      </c>
      <c r="B29" s="128">
        <v>1.4554</v>
      </c>
      <c r="C29" s="122">
        <v>21.5771447665191</v>
      </c>
      <c r="D29" s="123">
        <v>1.3581</v>
      </c>
      <c r="E29" s="122">
        <v>18.4458398744113</v>
      </c>
      <c r="F29" s="125">
        <v>1.9467</v>
      </c>
      <c r="G29" s="130">
        <v>-7.59920258211505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4"/>
      <c r="CX29" s="84"/>
      <c r="CY29" s="84"/>
      <c r="CZ29" s="84"/>
      <c r="DA29" s="84"/>
      <c r="DB29" s="84"/>
      <c r="DC29" s="84"/>
      <c r="DD29" s="84"/>
      <c r="DE29" s="84"/>
      <c r="DF29" s="84"/>
      <c r="DG29" s="84"/>
      <c r="DH29" s="84"/>
      <c r="DI29" s="84"/>
      <c r="DJ29" s="84"/>
      <c r="DK29" s="84"/>
      <c r="DL29" s="84"/>
      <c r="DM29" s="84"/>
      <c r="DN29" s="84"/>
      <c r="DO29" s="84"/>
      <c r="DP29" s="84"/>
      <c r="DQ29" s="84"/>
      <c r="DR29" s="84"/>
      <c r="DS29" s="84"/>
      <c r="DT29" s="84"/>
      <c r="DU29" s="84"/>
      <c r="DV29" s="84"/>
      <c r="DW29" s="84"/>
      <c r="DX29" s="84"/>
      <c r="DY29" s="84"/>
      <c r="DZ29" s="84"/>
      <c r="EA29" s="84"/>
      <c r="EB29" s="84"/>
      <c r="EC29" s="84"/>
      <c r="ED29" s="84"/>
      <c r="EE29" s="84"/>
      <c r="EF29" s="84"/>
      <c r="EG29" s="84"/>
      <c r="EH29" s="84"/>
      <c r="EI29" s="84"/>
      <c r="EJ29" s="84"/>
      <c r="EK29" s="84"/>
      <c r="EL29" s="84"/>
      <c r="EM29" s="84"/>
      <c r="EN29" s="84"/>
      <c r="EO29" s="84"/>
      <c r="EP29" s="84"/>
      <c r="EQ29" s="84"/>
      <c r="ER29" s="84"/>
      <c r="ES29" s="84"/>
      <c r="ET29" s="84"/>
      <c r="EU29" s="84"/>
      <c r="EV29" s="84"/>
      <c r="EW29" s="84"/>
      <c r="EX29" s="84"/>
      <c r="EY29" s="84"/>
      <c r="EZ29" s="84"/>
      <c r="FA29" s="84"/>
      <c r="FB29" s="84"/>
      <c r="FC29" s="84"/>
      <c r="FD29" s="84"/>
      <c r="FE29" s="84"/>
      <c r="FF29" s="84"/>
      <c r="FG29" s="84"/>
      <c r="FH29" s="84"/>
      <c r="FI29" s="84"/>
      <c r="FJ29" s="84"/>
      <c r="FK29" s="84"/>
      <c r="FL29" s="84"/>
      <c r="FM29" s="84"/>
      <c r="FN29" s="84"/>
      <c r="FO29" s="84"/>
      <c r="FP29" s="84"/>
      <c r="FQ29" s="84"/>
      <c r="FR29" s="84"/>
      <c r="FS29" s="84"/>
      <c r="FT29" s="84"/>
      <c r="FU29" s="84"/>
      <c r="FV29" s="84"/>
      <c r="FW29" s="84"/>
      <c r="FX29" s="84"/>
      <c r="FY29" s="84"/>
      <c r="FZ29" s="84"/>
      <c r="GA29" s="84"/>
      <c r="GB29" s="84"/>
      <c r="GC29" s="84"/>
      <c r="GD29" s="84"/>
      <c r="GE29" s="84"/>
      <c r="GF29" s="84"/>
      <c r="GG29" s="84"/>
    </row>
    <row r="30" s="1" customFormat="1" ht="29" customHeight="1" spans="1:189">
      <c r="A30" s="132" t="s">
        <v>362</v>
      </c>
      <c r="B30" s="128">
        <v>3.3573</v>
      </c>
      <c r="C30" s="122">
        <v>3.92187209806227</v>
      </c>
      <c r="D30" s="123">
        <v>2.5949</v>
      </c>
      <c r="E30" s="122">
        <v>-10.812854442344</v>
      </c>
      <c r="F30" s="125">
        <v>3.0302</v>
      </c>
      <c r="G30" s="130">
        <v>-33.4168314656119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  <c r="DI30" s="84"/>
      <c r="DJ30" s="84"/>
      <c r="DK30" s="84"/>
      <c r="DL30" s="84"/>
      <c r="DM30" s="84"/>
      <c r="DN30" s="84"/>
      <c r="DO30" s="84"/>
      <c r="DP30" s="84"/>
      <c r="DQ30" s="84"/>
      <c r="DR30" s="84"/>
      <c r="DS30" s="84"/>
      <c r="DT30" s="84"/>
      <c r="DU30" s="84"/>
      <c r="DV30" s="84"/>
      <c r="DW30" s="84"/>
      <c r="DX30" s="84"/>
      <c r="DY30" s="84"/>
      <c r="DZ30" s="84"/>
      <c r="EA30" s="84"/>
      <c r="EB30" s="84"/>
      <c r="EC30" s="84"/>
      <c r="ED30" s="84"/>
      <c r="EE30" s="84"/>
      <c r="EF30" s="84"/>
      <c r="EG30" s="84"/>
      <c r="EH30" s="84"/>
      <c r="EI30" s="84"/>
      <c r="EJ30" s="84"/>
      <c r="EK30" s="84"/>
      <c r="EL30" s="84"/>
      <c r="EM30" s="84"/>
      <c r="EN30" s="84"/>
      <c r="EO30" s="84"/>
      <c r="EP30" s="84"/>
      <c r="EQ30" s="84"/>
      <c r="ER30" s="84"/>
      <c r="ES30" s="84"/>
      <c r="ET30" s="84"/>
      <c r="EU30" s="84"/>
      <c r="EV30" s="84"/>
      <c r="EW30" s="84"/>
      <c r="EX30" s="84"/>
      <c r="EY30" s="84"/>
      <c r="EZ30" s="84"/>
      <c r="FA30" s="84"/>
      <c r="FB30" s="84"/>
      <c r="FC30" s="84"/>
      <c r="FD30" s="84"/>
      <c r="FE30" s="84"/>
      <c r="FF30" s="84"/>
      <c r="FG30" s="84"/>
      <c r="FH30" s="84"/>
      <c r="FI30" s="84"/>
      <c r="FJ30" s="84"/>
      <c r="FK30" s="84"/>
      <c r="FL30" s="84"/>
      <c r="FM30" s="84"/>
      <c r="FN30" s="84"/>
      <c r="FO30" s="84"/>
      <c r="FP30" s="84"/>
      <c r="FQ30" s="84"/>
      <c r="FR30" s="84"/>
      <c r="FS30" s="84"/>
      <c r="FT30" s="84"/>
      <c r="FU30" s="84"/>
      <c r="FV30" s="84"/>
      <c r="FW30" s="84"/>
      <c r="FX30" s="84"/>
      <c r="FY30" s="84"/>
      <c r="FZ30" s="84"/>
      <c r="GA30" s="84"/>
      <c r="GB30" s="84"/>
      <c r="GC30" s="84"/>
      <c r="GD30" s="84"/>
      <c r="GE30" s="84"/>
      <c r="GF30" s="84"/>
      <c r="GG30" s="84"/>
    </row>
    <row r="31" s="1" customFormat="1" ht="15" customHeight="1" spans="1:209">
      <c r="A31" s="133" t="s">
        <v>363</v>
      </c>
      <c r="B31" s="134">
        <v>22.5361</v>
      </c>
      <c r="C31" s="135">
        <v>-7</v>
      </c>
      <c r="D31" s="136">
        <v>11.6524</v>
      </c>
      <c r="E31" s="137">
        <v>-10.7</v>
      </c>
      <c r="F31" s="136">
        <v>55.81</v>
      </c>
      <c r="G31" s="138">
        <v>-15.7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84"/>
      <c r="CB31" s="84"/>
      <c r="CC31" s="84"/>
      <c r="CD31" s="84"/>
      <c r="CE31" s="84"/>
      <c r="CF31" s="84"/>
      <c r="CG31" s="84"/>
      <c r="CH31" s="84"/>
      <c r="CI31" s="84"/>
      <c r="CJ31" s="84"/>
      <c r="CK31" s="84"/>
      <c r="CL31" s="84"/>
      <c r="CM31" s="84"/>
      <c r="CN31" s="84"/>
      <c r="CO31" s="84"/>
      <c r="CP31" s="84"/>
      <c r="CQ31" s="84"/>
      <c r="CR31" s="84"/>
      <c r="CS31" s="84"/>
      <c r="CT31" s="84"/>
      <c r="CU31" s="84"/>
      <c r="CV31" s="84"/>
      <c r="CW31" s="84"/>
      <c r="CX31" s="84"/>
      <c r="CY31" s="84"/>
      <c r="CZ31" s="84"/>
      <c r="DA31" s="84"/>
      <c r="DB31" s="84"/>
      <c r="DC31" s="84"/>
      <c r="DD31" s="84"/>
      <c r="DE31" s="84"/>
      <c r="DF31" s="84"/>
      <c r="DG31" s="84"/>
      <c r="DH31" s="84"/>
      <c r="DI31" s="84"/>
      <c r="DJ31" s="84"/>
      <c r="DK31" s="84"/>
      <c r="DL31" s="84"/>
      <c r="DM31" s="84"/>
      <c r="DN31" s="84"/>
      <c r="DO31" s="84"/>
      <c r="DP31" s="84"/>
      <c r="DQ31" s="84"/>
      <c r="DR31" s="84"/>
      <c r="DS31" s="84"/>
      <c r="DT31" s="84"/>
      <c r="DU31" s="84"/>
      <c r="DV31" s="84"/>
      <c r="DW31" s="84"/>
      <c r="DX31" s="84"/>
      <c r="DY31" s="84"/>
      <c r="DZ31" s="84"/>
      <c r="EA31" s="84"/>
      <c r="EB31" s="84"/>
      <c r="EC31" s="84"/>
      <c r="ED31" s="84"/>
      <c r="EE31" s="84"/>
      <c r="EF31" s="84"/>
      <c r="EG31" s="84"/>
      <c r="EH31" s="84"/>
      <c r="EI31" s="84"/>
      <c r="EJ31" s="84"/>
      <c r="EK31" s="84"/>
      <c r="EL31" s="84"/>
      <c r="EM31" s="84"/>
      <c r="EN31" s="84"/>
      <c r="EO31" s="84"/>
      <c r="EP31" s="84"/>
      <c r="EQ31" s="84"/>
      <c r="ER31" s="84"/>
      <c r="ES31" s="84"/>
      <c r="ET31" s="84"/>
      <c r="EU31" s="84"/>
      <c r="EV31" s="84"/>
      <c r="EW31" s="84"/>
      <c r="EX31" s="84"/>
      <c r="EY31" s="84"/>
      <c r="EZ31" s="84"/>
      <c r="FA31" s="84"/>
      <c r="FB31" s="84"/>
      <c r="FC31" s="84"/>
      <c r="FD31" s="84"/>
      <c r="FE31" s="84"/>
      <c r="FF31" s="84"/>
      <c r="FG31" s="84"/>
      <c r="FH31" s="84"/>
      <c r="FI31" s="84"/>
      <c r="FJ31" s="84"/>
      <c r="FK31" s="84"/>
      <c r="FL31" s="84"/>
      <c r="FM31" s="84"/>
      <c r="FN31" s="84"/>
      <c r="FO31" s="84"/>
      <c r="FP31" s="84"/>
      <c r="FQ31" s="84"/>
      <c r="FR31" s="84"/>
      <c r="FS31" s="84"/>
      <c r="FT31" s="84"/>
      <c r="FU31" s="84"/>
      <c r="FV31" s="84"/>
      <c r="FW31" s="84"/>
      <c r="FX31" s="84"/>
      <c r="FY31" s="84"/>
      <c r="FZ31" s="84"/>
      <c r="GA31" s="84"/>
      <c r="GB31" s="84"/>
      <c r="GC31" s="84"/>
      <c r="GD31" s="84"/>
      <c r="GE31" s="84"/>
      <c r="GF31" s="84"/>
      <c r="GG31" s="84"/>
      <c r="GH31" s="84"/>
      <c r="GI31" s="84"/>
      <c r="GJ31" s="84"/>
      <c r="GK31" s="84"/>
      <c r="GL31" s="84"/>
      <c r="GM31" s="84"/>
      <c r="GN31" s="84"/>
      <c r="GO31" s="84"/>
      <c r="GP31" s="84"/>
      <c r="GQ31" s="84"/>
      <c r="GR31" s="84"/>
      <c r="GS31" s="84"/>
      <c r="GT31" s="84"/>
      <c r="GU31" s="84"/>
      <c r="GV31" s="84"/>
      <c r="GW31" s="84"/>
      <c r="GX31" s="84"/>
      <c r="GY31" s="84"/>
      <c r="GZ31" s="84"/>
      <c r="HA31" s="84"/>
    </row>
    <row r="32" s="1" customFormat="1" ht="18" customHeight="1" spans="1:217">
      <c r="A32" s="14"/>
      <c r="B32" s="84"/>
      <c r="C32" s="84"/>
      <c r="D32" s="30"/>
      <c r="E32" s="30"/>
      <c r="F32" s="30"/>
      <c r="G32" s="30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4"/>
      <c r="CF32" s="84"/>
      <c r="CG32" s="84"/>
      <c r="CH32" s="84"/>
      <c r="CI32" s="84"/>
      <c r="CJ32" s="84"/>
      <c r="CK32" s="84"/>
      <c r="CL32" s="84"/>
      <c r="CM32" s="84"/>
      <c r="CN32" s="84"/>
      <c r="CO32" s="84"/>
      <c r="CP32" s="84"/>
      <c r="CQ32" s="84"/>
      <c r="CR32" s="84"/>
      <c r="CS32" s="84"/>
      <c r="CT32" s="84"/>
      <c r="CU32" s="84"/>
      <c r="CV32" s="84"/>
      <c r="CW32" s="84"/>
      <c r="CX32" s="84"/>
      <c r="CY32" s="84"/>
      <c r="CZ32" s="84"/>
      <c r="DA32" s="84"/>
      <c r="DB32" s="84"/>
      <c r="DC32" s="84"/>
      <c r="DD32" s="84"/>
      <c r="DE32" s="84"/>
      <c r="DF32" s="84"/>
      <c r="DG32" s="84"/>
      <c r="DH32" s="84"/>
      <c r="DI32" s="84"/>
      <c r="DJ32" s="84"/>
      <c r="DK32" s="84"/>
      <c r="DL32" s="84"/>
      <c r="DM32" s="84"/>
      <c r="DN32" s="84"/>
      <c r="DO32" s="84"/>
      <c r="DP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4"/>
      <c r="EK32" s="84"/>
      <c r="EL32" s="84"/>
      <c r="EM32" s="84"/>
      <c r="EN32" s="84"/>
      <c r="EO32" s="84"/>
      <c r="EP32" s="84"/>
      <c r="EQ32" s="84"/>
      <c r="ER32" s="84"/>
      <c r="ES32" s="84"/>
      <c r="ET32" s="84"/>
      <c r="EU32" s="84"/>
      <c r="EV32" s="84"/>
      <c r="EW32" s="84"/>
      <c r="EX32" s="84"/>
      <c r="EY32" s="84"/>
      <c r="EZ32" s="84"/>
      <c r="FA32" s="84"/>
      <c r="FB32" s="84"/>
      <c r="FC32" s="84"/>
      <c r="FD32" s="84"/>
      <c r="FE32" s="84"/>
      <c r="FF32" s="84"/>
      <c r="FG32" s="84"/>
      <c r="FH32" s="84"/>
      <c r="FI32" s="84"/>
      <c r="FJ32" s="84"/>
      <c r="FK32" s="84"/>
      <c r="FL32" s="84"/>
      <c r="FM32" s="84"/>
      <c r="FN32" s="84"/>
      <c r="FO32" s="84"/>
      <c r="FP32" s="84"/>
      <c r="FQ32" s="84"/>
      <c r="FR32" s="84"/>
      <c r="FS32" s="84"/>
      <c r="FT32" s="84"/>
      <c r="FU32" s="84"/>
      <c r="FV32" s="84"/>
      <c r="FW32" s="84"/>
      <c r="FX32" s="84"/>
      <c r="FY32" s="84"/>
      <c r="FZ32" s="84"/>
      <c r="GA32" s="84"/>
      <c r="GB32" s="84"/>
      <c r="GC32" s="84"/>
      <c r="GD32" s="84"/>
      <c r="GE32" s="84"/>
      <c r="GF32" s="84"/>
      <c r="GG32" s="84"/>
      <c r="GH32" s="84"/>
      <c r="GI32" s="84"/>
      <c r="GJ32" s="84"/>
      <c r="GK32" s="84"/>
      <c r="GL32" s="84"/>
      <c r="GM32" s="84"/>
      <c r="GN32" s="84"/>
      <c r="GO32" s="84"/>
      <c r="GP32" s="84"/>
      <c r="GQ32" s="84"/>
      <c r="GR32" s="84"/>
      <c r="GS32" s="84"/>
      <c r="GT32" s="84"/>
      <c r="GU32" s="84"/>
      <c r="GV32" s="84"/>
      <c r="GW32" s="84"/>
      <c r="GX32" s="84"/>
      <c r="GY32" s="84"/>
      <c r="GZ32" s="84"/>
      <c r="HA32" s="84"/>
      <c r="HB32" s="84"/>
      <c r="HC32" s="84"/>
      <c r="HD32" s="84"/>
      <c r="HE32" s="84"/>
      <c r="HF32" s="84"/>
      <c r="HG32" s="84"/>
      <c r="HH32" s="84"/>
      <c r="HI32" s="84"/>
    </row>
    <row r="33" spans="230:235">
      <c r="HV33" s="1"/>
      <c r="HW33" s="1"/>
      <c r="HX33" s="1"/>
      <c r="HY33" s="1"/>
      <c r="HZ33" s="1"/>
      <c r="IA33" s="1"/>
    </row>
    <row r="34" spans="230:235">
      <c r="HV34" s="1"/>
      <c r="HW34" s="1"/>
      <c r="HX34" s="1"/>
      <c r="HY34" s="1"/>
      <c r="HZ34" s="1"/>
      <c r="IA34" s="1"/>
    </row>
    <row r="35" spans="230:235">
      <c r="HV35" s="1"/>
      <c r="HW35" s="1"/>
      <c r="HX35" s="1"/>
      <c r="HY35" s="1"/>
      <c r="HZ35" s="1"/>
      <c r="IA35" s="1"/>
    </row>
    <row r="36" spans="230:235">
      <c r="HV36" s="1"/>
      <c r="HW36" s="1"/>
      <c r="HX36" s="1"/>
      <c r="HY36" s="1"/>
      <c r="HZ36" s="1"/>
      <c r="IA36" s="1"/>
    </row>
    <row r="37" spans="230:235">
      <c r="HV37" s="1"/>
      <c r="HW37" s="1"/>
      <c r="HX37" s="1"/>
      <c r="HY37" s="1"/>
      <c r="HZ37" s="1"/>
      <c r="IA37" s="1"/>
    </row>
    <row r="38" spans="230:235">
      <c r="HV38" s="1"/>
      <c r="HW38" s="1"/>
      <c r="HX38" s="1"/>
      <c r="HY38" s="1"/>
      <c r="HZ38" s="1"/>
      <c r="IA38" s="1"/>
    </row>
    <row r="39" spans="230:235">
      <c r="HV39" s="1"/>
      <c r="HW39" s="1"/>
      <c r="HX39" s="1"/>
      <c r="HY39" s="1"/>
      <c r="HZ39" s="1"/>
      <c r="IA39" s="1"/>
    </row>
  </sheetData>
  <mergeCells count="14">
    <mergeCell ref="A1:G1"/>
    <mergeCell ref="B4:C4"/>
    <mergeCell ref="D4:E4"/>
    <mergeCell ref="F4:G4"/>
    <mergeCell ref="A16:G16"/>
    <mergeCell ref="D18:E18"/>
    <mergeCell ref="B19:C19"/>
    <mergeCell ref="D19:E19"/>
    <mergeCell ref="A17:A20"/>
    <mergeCell ref="B2:C3"/>
    <mergeCell ref="D2:E3"/>
    <mergeCell ref="F2:G3"/>
    <mergeCell ref="B17:C18"/>
    <mergeCell ref="F17:G18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pane ySplit="3" topLeftCell="A4" activePane="bottomLeft" state="frozen"/>
      <selection/>
      <selection pane="bottomLeft" activeCell="K19" sqref="K19"/>
    </sheetView>
  </sheetViews>
  <sheetFormatPr defaultColWidth="9" defaultRowHeight="13.5"/>
  <cols>
    <col min="1" max="1" width="20.5" style="61" customWidth="1"/>
    <col min="2" max="3" width="11.6" style="61" customWidth="1"/>
    <col min="4" max="4" width="11.6" style="62" customWidth="1"/>
    <col min="5" max="5" width="11.6" style="61" customWidth="1"/>
    <col min="6" max="7" width="9" style="61"/>
    <col min="8" max="8" width="9.375" style="61"/>
    <col min="9" max="16384" width="9" style="61"/>
  </cols>
  <sheetData>
    <row r="1" ht="33" customHeight="1" spans="1:5">
      <c r="A1" s="53" t="s">
        <v>381</v>
      </c>
      <c r="B1" s="53"/>
      <c r="C1" s="53"/>
      <c r="D1" s="53"/>
      <c r="E1" s="53"/>
    </row>
    <row r="2" s="61" customFormat="1" ht="36" customHeight="1" spans="1:5">
      <c r="A2" s="63" t="s">
        <v>382</v>
      </c>
      <c r="B2" s="64" t="s">
        <v>383</v>
      </c>
      <c r="C2" s="65" t="s">
        <v>384</v>
      </c>
      <c r="D2" s="65" t="s">
        <v>385</v>
      </c>
      <c r="E2" s="66" t="s">
        <v>384</v>
      </c>
    </row>
    <row r="3" s="61" customFormat="1" ht="27" customHeight="1" spans="1:5">
      <c r="A3" s="67" t="s">
        <v>386</v>
      </c>
      <c r="B3" s="68">
        <v>21959.37</v>
      </c>
      <c r="C3" s="69">
        <v>1.4</v>
      </c>
      <c r="D3" s="70">
        <v>180182.59</v>
      </c>
      <c r="E3" s="71">
        <v>4.9</v>
      </c>
    </row>
    <row r="4" s="61" customFormat="1" ht="27" customHeight="1" spans="1:9">
      <c r="A4" s="67" t="s">
        <v>387</v>
      </c>
      <c r="B4" s="68">
        <v>9159.35</v>
      </c>
      <c r="C4" s="72">
        <v>7.68</v>
      </c>
      <c r="D4" s="68">
        <v>79577.45</v>
      </c>
      <c r="E4" s="73">
        <v>2.65</v>
      </c>
      <c r="F4" s="74"/>
      <c r="G4" s="74"/>
      <c r="H4" s="74"/>
      <c r="I4" s="74"/>
    </row>
    <row r="5" s="61" customFormat="1" ht="27" customHeight="1" spans="1:9">
      <c r="A5" s="67" t="s">
        <v>388</v>
      </c>
      <c r="B5" s="68">
        <v>3018.77</v>
      </c>
      <c r="C5" s="69">
        <v>15.11</v>
      </c>
      <c r="D5" s="70">
        <v>17921.16</v>
      </c>
      <c r="E5" s="71">
        <v>29.56</v>
      </c>
      <c r="F5" s="74"/>
      <c r="G5" s="62"/>
      <c r="H5" s="74"/>
      <c r="I5" s="74"/>
    </row>
    <row r="6" s="61" customFormat="1" ht="27" customHeight="1" spans="1:9">
      <c r="A6" s="67" t="s">
        <v>389</v>
      </c>
      <c r="B6" s="68">
        <v>568.44</v>
      </c>
      <c r="C6" s="69">
        <v>-52.01</v>
      </c>
      <c r="D6" s="70">
        <v>4456.16</v>
      </c>
      <c r="E6" s="71">
        <v>-34.28</v>
      </c>
      <c r="F6" s="74"/>
      <c r="G6" s="62"/>
      <c r="H6" s="74"/>
      <c r="I6" s="74"/>
    </row>
    <row r="7" s="61" customFormat="1" ht="27" customHeight="1" spans="1:9">
      <c r="A7" s="67" t="s">
        <v>390</v>
      </c>
      <c r="B7" s="68">
        <v>201.54</v>
      </c>
      <c r="C7" s="69">
        <v>-54.46</v>
      </c>
      <c r="D7" s="70">
        <v>2195.16</v>
      </c>
      <c r="E7" s="71">
        <v>-33.19</v>
      </c>
      <c r="F7" s="74"/>
      <c r="G7" s="62"/>
      <c r="H7" s="74"/>
      <c r="I7" s="74"/>
    </row>
    <row r="8" s="61" customFormat="1" ht="27" customHeight="1" spans="1:9">
      <c r="A8" s="67" t="s">
        <v>391</v>
      </c>
      <c r="B8" s="68">
        <v>459.1</v>
      </c>
      <c r="C8" s="69">
        <v>-25.41</v>
      </c>
      <c r="D8" s="70">
        <v>3704.73</v>
      </c>
      <c r="E8" s="71">
        <v>-23.07</v>
      </c>
      <c r="F8" s="74"/>
      <c r="G8" s="62"/>
      <c r="H8" s="74"/>
      <c r="I8" s="74"/>
    </row>
    <row r="9" s="61" customFormat="1" ht="27" customHeight="1" spans="1:9">
      <c r="A9" s="67" t="s">
        <v>392</v>
      </c>
      <c r="B9" s="68">
        <v>381.08</v>
      </c>
      <c r="C9" s="69">
        <v>-3.86</v>
      </c>
      <c r="D9" s="70">
        <v>3727.36</v>
      </c>
      <c r="E9" s="71">
        <v>-1.47</v>
      </c>
      <c r="F9" s="74"/>
      <c r="G9" s="62"/>
      <c r="H9" s="74"/>
      <c r="I9" s="74"/>
    </row>
    <row r="10" s="61" customFormat="1" ht="27" customHeight="1" spans="1:9">
      <c r="A10" s="67" t="s">
        <v>393</v>
      </c>
      <c r="B10" s="68">
        <v>2649.07</v>
      </c>
      <c r="C10" s="72">
        <v>-29.05</v>
      </c>
      <c r="D10" s="68">
        <v>28047.08</v>
      </c>
      <c r="E10" s="73">
        <v>-4.44</v>
      </c>
      <c r="F10" s="74"/>
      <c r="G10" s="62"/>
      <c r="H10" s="74"/>
      <c r="I10" s="74"/>
    </row>
    <row r="11" s="61" customFormat="1" ht="27" customHeight="1" spans="1:9">
      <c r="A11" s="67" t="s">
        <v>394</v>
      </c>
      <c r="B11" s="68">
        <v>35.72</v>
      </c>
      <c r="C11" s="69">
        <v>-73.04</v>
      </c>
      <c r="D11" s="70">
        <v>388.13</v>
      </c>
      <c r="E11" s="71">
        <v>-58.37</v>
      </c>
      <c r="F11" s="74"/>
      <c r="G11" s="62"/>
      <c r="H11" s="74"/>
      <c r="I11" s="74"/>
    </row>
    <row r="12" s="61" customFormat="1" ht="27" customHeight="1" spans="1:9">
      <c r="A12" s="67" t="s">
        <v>395</v>
      </c>
      <c r="B12" s="68">
        <v>70.86</v>
      </c>
      <c r="C12" s="69">
        <v>-46.42</v>
      </c>
      <c r="D12" s="70">
        <v>721.3</v>
      </c>
      <c r="E12" s="71">
        <v>-11.91</v>
      </c>
      <c r="F12" s="74"/>
      <c r="G12" s="62"/>
      <c r="H12" s="74"/>
      <c r="I12" s="74"/>
    </row>
    <row r="13" s="61" customFormat="1" ht="27" customHeight="1" spans="1:9">
      <c r="A13" s="67" t="s">
        <v>396</v>
      </c>
      <c r="B13" s="68">
        <v>306.17</v>
      </c>
      <c r="C13" s="69">
        <v>40.88</v>
      </c>
      <c r="D13" s="70">
        <v>2309.79</v>
      </c>
      <c r="E13" s="71">
        <v>13.55</v>
      </c>
      <c r="F13" s="74"/>
      <c r="G13" s="62"/>
      <c r="H13" s="74"/>
      <c r="I13" s="74"/>
    </row>
    <row r="14" s="61" customFormat="1" ht="27" customHeight="1" spans="1:9">
      <c r="A14" s="67" t="s">
        <v>397</v>
      </c>
      <c r="B14" s="68">
        <v>32.25</v>
      </c>
      <c r="C14" s="69">
        <v>1124.44</v>
      </c>
      <c r="D14" s="70">
        <v>222.59</v>
      </c>
      <c r="E14" s="71">
        <v>306.88</v>
      </c>
      <c r="F14" s="74"/>
      <c r="G14" s="62"/>
      <c r="H14" s="74"/>
      <c r="I14" s="74"/>
    </row>
    <row r="15" s="61" customFormat="1" ht="27" customHeight="1" spans="1:9">
      <c r="A15" s="67" t="s">
        <v>398</v>
      </c>
      <c r="B15" s="68">
        <v>76.55</v>
      </c>
      <c r="C15" s="69">
        <v>16.24</v>
      </c>
      <c r="D15" s="70">
        <v>603.11</v>
      </c>
      <c r="E15" s="71">
        <v>7.01</v>
      </c>
      <c r="F15" s="74"/>
      <c r="G15" s="62"/>
      <c r="H15" s="74"/>
      <c r="I15" s="74"/>
    </row>
    <row r="16" s="61" customFormat="1" ht="27" customHeight="1" spans="1:9">
      <c r="A16" s="67" t="s">
        <v>399</v>
      </c>
      <c r="B16" s="68">
        <v>4149.38</v>
      </c>
      <c r="C16" s="72">
        <v>64.58</v>
      </c>
      <c r="D16" s="68">
        <v>28921.34</v>
      </c>
      <c r="E16" s="73">
        <v>45.78</v>
      </c>
      <c r="F16" s="74"/>
      <c r="G16" s="62"/>
      <c r="H16" s="74"/>
      <c r="I16" s="74"/>
    </row>
    <row r="17" s="61" customFormat="1" ht="27" customHeight="1" spans="1:9">
      <c r="A17" s="67" t="s">
        <v>400</v>
      </c>
      <c r="B17" s="68">
        <v>235.41</v>
      </c>
      <c r="C17" s="69">
        <v>-38.24</v>
      </c>
      <c r="D17" s="70">
        <v>2741.32</v>
      </c>
      <c r="E17" s="71">
        <v>-25.11</v>
      </c>
      <c r="F17" s="74"/>
      <c r="G17" s="62"/>
      <c r="H17" s="74"/>
      <c r="I17" s="74"/>
    </row>
    <row r="18" s="61" customFormat="1" ht="27" customHeight="1" spans="1:9">
      <c r="A18" s="67" t="s">
        <v>401</v>
      </c>
      <c r="B18" s="68">
        <v>277.98</v>
      </c>
      <c r="C18" s="69">
        <v>-31.55</v>
      </c>
      <c r="D18" s="70">
        <v>2821.02</v>
      </c>
      <c r="E18" s="71">
        <v>-1.54</v>
      </c>
      <c r="F18" s="74"/>
      <c r="G18" s="62"/>
      <c r="H18" s="74"/>
      <c r="I18" s="74"/>
    </row>
    <row r="19" s="61" customFormat="1" ht="27" customHeight="1" spans="1:9">
      <c r="A19" s="67" t="s">
        <v>402</v>
      </c>
      <c r="B19" s="75">
        <v>99.71</v>
      </c>
      <c r="C19" s="69">
        <v>-41.64</v>
      </c>
      <c r="D19" s="76">
        <v>893.32</v>
      </c>
      <c r="E19" s="71">
        <v>23.55</v>
      </c>
      <c r="F19" s="74"/>
      <c r="G19" s="62"/>
      <c r="H19" s="74"/>
      <c r="I19" s="74"/>
    </row>
    <row r="20" s="61" customFormat="1" ht="27" customHeight="1" spans="1:9">
      <c r="A20" s="67" t="s">
        <v>403</v>
      </c>
      <c r="B20" s="75">
        <v>237.99</v>
      </c>
      <c r="C20" s="69">
        <v>638.56</v>
      </c>
      <c r="D20" s="76">
        <v>931.57</v>
      </c>
      <c r="E20" s="77">
        <v>124.22</v>
      </c>
      <c r="F20" s="74"/>
      <c r="G20" s="62"/>
      <c r="H20" s="74"/>
      <c r="I20" s="74"/>
    </row>
    <row r="21" s="61" customFormat="1" ht="27" customHeight="1" spans="1:9">
      <c r="A21" s="67" t="s">
        <v>404</v>
      </c>
      <c r="B21" s="75">
        <v>0</v>
      </c>
      <c r="C21" s="69" t="s">
        <v>13</v>
      </c>
      <c r="D21" s="76">
        <v>0</v>
      </c>
      <c r="E21" s="78" t="s">
        <v>13</v>
      </c>
      <c r="F21" s="74"/>
      <c r="G21" s="62"/>
      <c r="H21" s="74"/>
      <c r="I21" s="74"/>
    </row>
    <row r="22" s="61" customFormat="1" ht="27" customHeight="1" spans="1:9">
      <c r="A22" s="67" t="s">
        <v>405</v>
      </c>
      <c r="B22" s="75">
        <v>0</v>
      </c>
      <c r="C22" s="69" t="s">
        <v>13</v>
      </c>
      <c r="D22" s="76">
        <v>0</v>
      </c>
      <c r="E22" s="78" t="s">
        <v>13</v>
      </c>
      <c r="F22" s="74"/>
      <c r="G22" s="62"/>
      <c r="H22" s="79"/>
      <c r="I22" s="74"/>
    </row>
    <row r="23" s="61" customFormat="1" ht="27" customHeight="1" spans="1:5">
      <c r="A23" s="67" t="s">
        <v>406</v>
      </c>
      <c r="B23" s="75">
        <v>0</v>
      </c>
      <c r="C23" s="69" t="s">
        <v>13</v>
      </c>
      <c r="D23" s="76">
        <v>0</v>
      </c>
      <c r="E23" s="78" t="s">
        <v>13</v>
      </c>
    </row>
    <row r="24" s="61" customFormat="1" ht="27" customHeight="1" spans="1:5">
      <c r="A24" s="80" t="s">
        <v>407</v>
      </c>
      <c r="B24" s="81">
        <v>16336</v>
      </c>
      <c r="C24" s="82">
        <v>3.7462</v>
      </c>
      <c r="D24" s="81">
        <v>139650</v>
      </c>
      <c r="E24" s="83">
        <v>4.9</v>
      </c>
    </row>
  </sheetData>
  <mergeCells count="1">
    <mergeCell ref="A1:E1"/>
  </mergeCells>
  <pageMargins left="0.551181102362205" right="0.551181102362205" top="0.984251968503937" bottom="0.984251968503937" header="0.511811023622047" footer="0.511811023622047"/>
  <pageSetup paperSize="9" orientation="portrait" horizontalDpi="300" vertic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workbookViewId="0">
      <pane ySplit="1" topLeftCell="A2" activePane="bottomLeft" state="frozen"/>
      <selection/>
      <selection pane="bottomLeft" activeCell="J20" sqref="J20"/>
    </sheetView>
  </sheetViews>
  <sheetFormatPr defaultColWidth="9" defaultRowHeight="13.5"/>
  <cols>
    <col min="1" max="1" width="17.125" style="27" customWidth="1"/>
    <col min="2" max="2" width="15" style="28" customWidth="1"/>
    <col min="3" max="3" width="13.625" style="28" customWidth="1"/>
    <col min="4" max="5" width="13.625" style="29" customWidth="1"/>
    <col min="6" max="6" width="10.375" style="30"/>
    <col min="7" max="7" width="9" style="31"/>
    <col min="8" max="8" width="9" style="1"/>
    <col min="9" max="9" width="9.375" style="30"/>
    <col min="10" max="10" width="9" style="31"/>
    <col min="11" max="16384" width="9" style="1"/>
  </cols>
  <sheetData>
    <row r="1" ht="25.5" customHeight="1" spans="1:5">
      <c r="A1" s="32" t="s">
        <v>408</v>
      </c>
      <c r="B1" s="32"/>
      <c r="C1" s="32"/>
      <c r="D1" s="33"/>
      <c r="E1" s="33"/>
    </row>
    <row r="2" ht="15" customHeight="1" spans="1:3">
      <c r="A2" s="34"/>
      <c r="B2" s="34"/>
      <c r="C2" s="35"/>
    </row>
    <row r="3" s="1" customFormat="1" ht="25" customHeight="1" spans="1:10">
      <c r="A3" s="36" t="s">
        <v>409</v>
      </c>
      <c r="B3" s="37" t="s">
        <v>410</v>
      </c>
      <c r="C3" s="38" t="s">
        <v>411</v>
      </c>
      <c r="D3" s="39" t="s">
        <v>412</v>
      </c>
      <c r="E3" s="40" t="s">
        <v>413</v>
      </c>
      <c r="F3" s="30"/>
      <c r="G3" s="31"/>
      <c r="I3" s="30"/>
      <c r="J3" s="31"/>
    </row>
    <row r="4" s="1" customFormat="1" ht="27" customHeight="1" spans="1:10">
      <c r="A4" s="41"/>
      <c r="B4" s="37"/>
      <c r="C4" s="42"/>
      <c r="D4" s="43"/>
      <c r="E4" s="44"/>
      <c r="F4" s="30"/>
      <c r="G4" s="31"/>
      <c r="I4" s="30"/>
      <c r="J4" s="31"/>
    </row>
    <row r="5" s="1" customFormat="1" ht="22" customHeight="1" spans="1:10">
      <c r="A5" s="45" t="s">
        <v>354</v>
      </c>
      <c r="B5" s="46">
        <v>21959.37</v>
      </c>
      <c r="C5" s="47">
        <v>1.4</v>
      </c>
      <c r="D5" s="48">
        <v>126</v>
      </c>
      <c r="E5" s="49">
        <v>31</v>
      </c>
      <c r="F5" s="30"/>
      <c r="G5" s="31"/>
      <c r="I5" s="30"/>
      <c r="J5" s="31"/>
    </row>
    <row r="6" s="1" customFormat="1" ht="22" customHeight="1" spans="1:10">
      <c r="A6" s="45" t="s">
        <v>414</v>
      </c>
      <c r="B6" s="46">
        <v>9159.35</v>
      </c>
      <c r="C6" s="47">
        <v>7.68</v>
      </c>
      <c r="D6" s="50">
        <v>49</v>
      </c>
      <c r="E6" s="51">
        <v>6</v>
      </c>
      <c r="F6" s="30"/>
      <c r="G6" s="31"/>
      <c r="I6" s="30"/>
      <c r="J6" s="31"/>
    </row>
    <row r="7" s="1" customFormat="1" ht="22" customHeight="1" spans="1:10">
      <c r="A7" s="45" t="s">
        <v>415</v>
      </c>
      <c r="B7" s="46">
        <v>3018.77</v>
      </c>
      <c r="C7" s="47">
        <v>15.11</v>
      </c>
      <c r="D7" s="50">
        <v>4</v>
      </c>
      <c r="E7" s="51">
        <v>0</v>
      </c>
      <c r="F7" s="30"/>
      <c r="G7" s="31"/>
      <c r="I7" s="30"/>
      <c r="J7" s="31"/>
    </row>
    <row r="8" s="1" customFormat="1" ht="22" customHeight="1" spans="1:10">
      <c r="A8" s="45" t="s">
        <v>416</v>
      </c>
      <c r="B8" s="46">
        <v>568.44</v>
      </c>
      <c r="C8" s="47">
        <v>-52.01</v>
      </c>
      <c r="D8" s="50">
        <v>11</v>
      </c>
      <c r="E8" s="51">
        <v>5</v>
      </c>
      <c r="F8" s="30"/>
      <c r="G8" s="31"/>
      <c r="I8" s="30"/>
      <c r="J8" s="31"/>
    </row>
    <row r="9" s="1" customFormat="1" ht="22" customHeight="1" spans="1:10">
      <c r="A9" s="45" t="s">
        <v>417</v>
      </c>
      <c r="B9" s="46">
        <v>201.54</v>
      </c>
      <c r="C9" s="47">
        <v>-54.46</v>
      </c>
      <c r="D9" s="50">
        <v>2</v>
      </c>
      <c r="E9" s="51">
        <v>0</v>
      </c>
      <c r="F9" s="30"/>
      <c r="G9" s="31"/>
      <c r="I9" s="30"/>
      <c r="J9" s="31"/>
    </row>
    <row r="10" s="1" customFormat="1" ht="22" customHeight="1" spans="1:10">
      <c r="A10" s="45" t="s">
        <v>391</v>
      </c>
      <c r="B10" s="46">
        <v>459.1</v>
      </c>
      <c r="C10" s="47">
        <v>-25.41</v>
      </c>
      <c r="D10" s="50">
        <v>3</v>
      </c>
      <c r="E10" s="51">
        <v>2</v>
      </c>
      <c r="F10" s="30"/>
      <c r="G10" s="31"/>
      <c r="I10" s="30"/>
      <c r="J10" s="31"/>
    </row>
    <row r="11" s="1" customFormat="1" ht="22" customHeight="1" spans="1:10">
      <c r="A11" s="45" t="s">
        <v>418</v>
      </c>
      <c r="B11" s="46">
        <v>381.08</v>
      </c>
      <c r="C11" s="47">
        <v>-3.86</v>
      </c>
      <c r="D11" s="50">
        <v>3</v>
      </c>
      <c r="E11" s="51">
        <v>2</v>
      </c>
      <c r="F11" s="30"/>
      <c r="G11" s="31"/>
      <c r="I11" s="30"/>
      <c r="J11" s="31"/>
    </row>
    <row r="12" s="1" customFormat="1" ht="22" customHeight="1" spans="1:10">
      <c r="A12" s="45" t="s">
        <v>419</v>
      </c>
      <c r="B12" s="46">
        <v>2649.07</v>
      </c>
      <c r="C12" s="47">
        <v>-29.05</v>
      </c>
      <c r="D12" s="50">
        <v>16</v>
      </c>
      <c r="E12" s="51">
        <v>1</v>
      </c>
      <c r="F12" s="30"/>
      <c r="G12" s="31"/>
      <c r="I12" s="30"/>
      <c r="J12" s="31"/>
    </row>
    <row r="13" s="1" customFormat="1" ht="22" customHeight="1" spans="1:10">
      <c r="A13" s="45" t="s">
        <v>420</v>
      </c>
      <c r="B13" s="46">
        <v>35.72</v>
      </c>
      <c r="C13" s="47">
        <v>-73.04</v>
      </c>
      <c r="D13" s="50">
        <v>6</v>
      </c>
      <c r="E13" s="51">
        <v>5</v>
      </c>
      <c r="F13" s="30"/>
      <c r="G13" s="31"/>
      <c r="I13" s="30"/>
      <c r="J13" s="31"/>
    </row>
    <row r="14" s="1" customFormat="1" ht="22" customHeight="1" spans="1:10">
      <c r="A14" s="45" t="s">
        <v>421</v>
      </c>
      <c r="B14" s="46">
        <v>70.86</v>
      </c>
      <c r="C14" s="47">
        <v>-46.42</v>
      </c>
      <c r="D14" s="50">
        <v>2</v>
      </c>
      <c r="E14" s="51">
        <v>1</v>
      </c>
      <c r="F14" s="30"/>
      <c r="G14" s="31"/>
      <c r="I14" s="30"/>
      <c r="J14" s="31"/>
    </row>
    <row r="15" s="1" customFormat="1" ht="22" customHeight="1" spans="1:10">
      <c r="A15" s="45" t="s">
        <v>422</v>
      </c>
      <c r="B15" s="46">
        <v>306.17</v>
      </c>
      <c r="C15" s="47">
        <v>40.88</v>
      </c>
      <c r="D15" s="50">
        <v>1</v>
      </c>
      <c r="E15" s="51">
        <v>0</v>
      </c>
      <c r="F15" s="30"/>
      <c r="G15" s="31"/>
      <c r="I15" s="30"/>
      <c r="J15" s="31"/>
    </row>
    <row r="16" s="1" customFormat="1" ht="22" customHeight="1" spans="1:10">
      <c r="A16" s="45" t="s">
        <v>423</v>
      </c>
      <c r="B16" s="46">
        <v>32.25</v>
      </c>
      <c r="C16" s="47">
        <v>1124.44</v>
      </c>
      <c r="D16" s="50">
        <v>3</v>
      </c>
      <c r="E16" s="51">
        <v>3</v>
      </c>
      <c r="F16" s="30"/>
      <c r="G16" s="31"/>
      <c r="I16" s="30"/>
      <c r="J16" s="31"/>
    </row>
    <row r="17" s="1" customFormat="1" ht="22" customHeight="1" spans="1:10">
      <c r="A17" s="45" t="s">
        <v>424</v>
      </c>
      <c r="B17" s="46">
        <v>76.55</v>
      </c>
      <c r="C17" s="47">
        <v>16.24</v>
      </c>
      <c r="D17" s="50">
        <v>0</v>
      </c>
      <c r="E17" s="51">
        <v>0</v>
      </c>
      <c r="F17" s="30"/>
      <c r="G17" s="31"/>
      <c r="I17" s="30"/>
      <c r="J17" s="31"/>
    </row>
    <row r="18" s="1" customFormat="1" ht="22" customHeight="1" spans="1:10">
      <c r="A18" s="45" t="s">
        <v>425</v>
      </c>
      <c r="B18" s="46">
        <v>4149.38</v>
      </c>
      <c r="C18" s="47">
        <v>64.58</v>
      </c>
      <c r="D18" s="50">
        <v>16</v>
      </c>
      <c r="E18" s="51">
        <v>1</v>
      </c>
      <c r="F18" s="30"/>
      <c r="G18" s="31"/>
      <c r="I18" s="30"/>
      <c r="J18" s="31"/>
    </row>
    <row r="19" s="1" customFormat="1" ht="22" customHeight="1" spans="1:10">
      <c r="A19" s="45" t="s">
        <v>426</v>
      </c>
      <c r="B19" s="46">
        <v>235.41</v>
      </c>
      <c r="C19" s="47">
        <v>-38.24</v>
      </c>
      <c r="D19" s="50">
        <v>1</v>
      </c>
      <c r="E19" s="51">
        <v>0</v>
      </c>
      <c r="F19" s="30"/>
      <c r="G19" s="31"/>
      <c r="I19" s="30"/>
      <c r="J19" s="31"/>
    </row>
    <row r="20" s="1" customFormat="1" ht="22" customHeight="1" spans="1:10">
      <c r="A20" s="45" t="s">
        <v>427</v>
      </c>
      <c r="B20" s="46">
        <v>277.98</v>
      </c>
      <c r="C20" s="47">
        <v>-31.55</v>
      </c>
      <c r="D20" s="50">
        <v>2</v>
      </c>
      <c r="E20" s="51">
        <v>0</v>
      </c>
      <c r="F20" s="30"/>
      <c r="G20" s="31"/>
      <c r="I20" s="30"/>
      <c r="J20" s="31"/>
    </row>
    <row r="21" s="1" customFormat="1" ht="22" customHeight="1" spans="1:10">
      <c r="A21" s="45" t="s">
        <v>428</v>
      </c>
      <c r="B21" s="46">
        <v>99.71</v>
      </c>
      <c r="C21" s="47">
        <v>-41.64</v>
      </c>
      <c r="D21" s="50">
        <v>2</v>
      </c>
      <c r="E21" s="51">
        <v>0</v>
      </c>
      <c r="F21" s="30"/>
      <c r="G21" s="31"/>
      <c r="I21" s="30"/>
      <c r="J21" s="31"/>
    </row>
    <row r="22" s="1" customFormat="1" ht="22" customHeight="1" spans="1:10">
      <c r="A22" s="45" t="s">
        <v>429</v>
      </c>
      <c r="B22" s="46">
        <v>237.99</v>
      </c>
      <c r="C22" s="47">
        <v>638.56</v>
      </c>
      <c r="D22" s="50">
        <v>1</v>
      </c>
      <c r="E22" s="51">
        <v>0</v>
      </c>
      <c r="F22" s="30"/>
      <c r="G22" s="31"/>
      <c r="I22" s="30"/>
      <c r="J22" s="31"/>
    </row>
    <row r="23" s="1" customFormat="1" ht="22" customHeight="1" spans="1:10">
      <c r="A23" s="45" t="s">
        <v>430</v>
      </c>
      <c r="B23" s="46">
        <v>0</v>
      </c>
      <c r="C23" s="47" t="s">
        <v>13</v>
      </c>
      <c r="D23" s="50">
        <v>3</v>
      </c>
      <c r="E23" s="51">
        <v>1</v>
      </c>
      <c r="F23" s="30"/>
      <c r="G23" s="31"/>
      <c r="I23" s="30"/>
      <c r="J23" s="31"/>
    </row>
    <row r="24" s="1" customFormat="1" ht="22" customHeight="1" spans="1:10">
      <c r="A24" s="45" t="s">
        <v>431</v>
      </c>
      <c r="B24" s="46">
        <v>0</v>
      </c>
      <c r="C24" s="47" t="s">
        <v>13</v>
      </c>
      <c r="D24" s="50">
        <v>1</v>
      </c>
      <c r="E24" s="51">
        <v>0</v>
      </c>
      <c r="F24" s="30"/>
      <c r="G24" s="31"/>
      <c r="I24" s="30"/>
      <c r="J24" s="31"/>
    </row>
    <row r="25" s="1" customFormat="1" ht="22" customHeight="1" spans="1:10">
      <c r="A25" s="45" t="s">
        <v>432</v>
      </c>
      <c r="B25" s="46">
        <v>0</v>
      </c>
      <c r="C25" s="47" t="s">
        <v>13</v>
      </c>
      <c r="D25" s="50">
        <v>0</v>
      </c>
      <c r="E25" s="51">
        <v>0</v>
      </c>
      <c r="F25" s="30"/>
      <c r="G25" s="31"/>
      <c r="I25" s="30"/>
      <c r="J25" s="31"/>
    </row>
    <row r="26" s="1" customFormat="1" ht="38" customHeight="1" spans="1:10">
      <c r="A26" s="52" t="s">
        <v>433</v>
      </c>
      <c r="B26" s="53">
        <v>16336</v>
      </c>
      <c r="C26" s="54">
        <v>3.7462</v>
      </c>
      <c r="D26" s="55">
        <v>29</v>
      </c>
      <c r="E26" s="56">
        <v>4</v>
      </c>
      <c r="F26" s="30"/>
      <c r="G26" s="31"/>
      <c r="I26" s="30"/>
      <c r="J26" s="31"/>
    </row>
    <row r="27" s="1" customFormat="1" ht="59" customHeight="1" spans="1:10">
      <c r="A27" s="57" t="s">
        <v>434</v>
      </c>
      <c r="B27" s="58"/>
      <c r="C27" s="59"/>
      <c r="D27" s="60"/>
      <c r="E27" s="60"/>
      <c r="F27" s="30"/>
      <c r="G27" s="31"/>
      <c r="I27" s="30"/>
      <c r="J27" s="31"/>
    </row>
    <row r="28" s="1" customFormat="1" ht="20" customHeight="1" spans="1:10">
      <c r="A28" s="27"/>
      <c r="B28" s="28"/>
      <c r="C28" s="28"/>
      <c r="D28" s="29"/>
      <c r="E28" s="29"/>
      <c r="F28" s="30"/>
      <c r="G28" s="31"/>
      <c r="I28" s="30"/>
      <c r="J28" s="31"/>
    </row>
    <row r="29" s="1" customFormat="1" ht="52" customHeight="1" spans="1:10">
      <c r="A29" s="27"/>
      <c r="B29" s="28"/>
      <c r="C29" s="28"/>
      <c r="D29" s="29"/>
      <c r="E29" s="29"/>
      <c r="F29" s="30"/>
      <c r="G29" s="31"/>
      <c r="I29" s="30"/>
      <c r="J29" s="31"/>
    </row>
  </sheetData>
  <mergeCells count="7">
    <mergeCell ref="A1:E1"/>
    <mergeCell ref="A27:E27"/>
    <mergeCell ref="A3:A4"/>
    <mergeCell ref="B3:B4"/>
    <mergeCell ref="C3:C4"/>
    <mergeCell ref="D3:D4"/>
    <mergeCell ref="E3:E4"/>
  </mergeCells>
  <pageMargins left="0.55" right="0.55" top="0.39" bottom="0.39" header="0.51" footer="0.51"/>
  <pageSetup paperSize="9" orientation="portrait" horizontalDpi="600" verticalDpi="600"/>
  <headerFooter alignWithMargins="0" scaleWithDoc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zoomScale="90" zoomScaleNormal="90" workbookViewId="0">
      <selection activeCell="H15" sqref="H15"/>
    </sheetView>
  </sheetViews>
  <sheetFormatPr defaultColWidth="9" defaultRowHeight="13.5" outlineLevelCol="6"/>
  <cols>
    <col min="1" max="1" width="20.25" style="14" customWidth="1"/>
    <col min="2" max="2" width="13.875" style="15" customWidth="1"/>
    <col min="3" max="3" width="13.875" style="14" customWidth="1"/>
    <col min="4" max="4" width="13.875" style="15" customWidth="1"/>
    <col min="5" max="5" width="13.875" style="14" customWidth="1"/>
    <col min="6" max="16384" width="9" style="14"/>
  </cols>
  <sheetData>
    <row r="1" ht="21" customHeight="1" spans="1:7">
      <c r="A1" s="16" t="s">
        <v>435</v>
      </c>
      <c r="B1" s="16"/>
      <c r="C1" s="16"/>
      <c r="D1" s="16"/>
      <c r="E1" s="16"/>
      <c r="G1" s="14" t="s">
        <v>436</v>
      </c>
    </row>
    <row r="3" ht="45" customHeight="1" spans="1:5">
      <c r="A3" s="17" t="s">
        <v>87</v>
      </c>
      <c r="B3" s="18" t="s">
        <v>383</v>
      </c>
      <c r="C3" s="19" t="s">
        <v>437</v>
      </c>
      <c r="D3" s="18" t="s">
        <v>385</v>
      </c>
      <c r="E3" s="20" t="s">
        <v>437</v>
      </c>
    </row>
    <row r="4" ht="27" customHeight="1" spans="1:5">
      <c r="A4" s="21" t="s">
        <v>248</v>
      </c>
      <c r="B4" s="22">
        <v>47750.7</v>
      </c>
      <c r="C4" s="22">
        <v>0.9</v>
      </c>
      <c r="D4" s="22">
        <v>240477.3</v>
      </c>
      <c r="E4" s="23">
        <v>-17.2</v>
      </c>
    </row>
    <row r="5" ht="27" customHeight="1" spans="1:5">
      <c r="A5" s="21" t="s">
        <v>438</v>
      </c>
      <c r="B5" s="22">
        <v>7124.4</v>
      </c>
      <c r="C5" s="22">
        <v>18.8</v>
      </c>
      <c r="D5" s="22">
        <v>42949</v>
      </c>
      <c r="E5" s="23">
        <v>7.6</v>
      </c>
    </row>
    <row r="6" ht="27" customHeight="1" spans="1:5">
      <c r="A6" s="21" t="s">
        <v>439</v>
      </c>
      <c r="B6" s="22">
        <v>2645.3</v>
      </c>
      <c r="C6" s="22">
        <v>2.8</v>
      </c>
      <c r="D6" s="22">
        <v>8239.4</v>
      </c>
      <c r="E6" s="23">
        <v>-51.9</v>
      </c>
    </row>
    <row r="7" ht="27" customHeight="1" spans="1:5">
      <c r="A7" s="21" t="s">
        <v>440</v>
      </c>
      <c r="B7" s="22">
        <v>4096.3</v>
      </c>
      <c r="C7" s="22">
        <v>18.2</v>
      </c>
      <c r="D7" s="22">
        <v>12994.8</v>
      </c>
      <c r="E7" s="23">
        <v>-27.5</v>
      </c>
    </row>
    <row r="8" ht="27" customHeight="1" spans="1:5">
      <c r="A8" s="21" t="s">
        <v>441</v>
      </c>
      <c r="B8" s="22">
        <v>1808.8</v>
      </c>
      <c r="C8" s="22">
        <v>60.3</v>
      </c>
      <c r="D8" s="22">
        <v>6215.4</v>
      </c>
      <c r="E8" s="23">
        <v>1</v>
      </c>
    </row>
    <row r="9" ht="27" customHeight="1" spans="1:5">
      <c r="A9" s="21" t="s">
        <v>442</v>
      </c>
      <c r="B9" s="22">
        <v>502.7</v>
      </c>
      <c r="C9" s="22">
        <v>11.2</v>
      </c>
      <c r="D9" s="22">
        <v>2325.8</v>
      </c>
      <c r="E9" s="23">
        <v>-33.9</v>
      </c>
    </row>
    <row r="10" ht="27" customHeight="1" spans="1:5">
      <c r="A10" s="21" t="s">
        <v>443</v>
      </c>
      <c r="B10" s="22">
        <v>1945.3</v>
      </c>
      <c r="C10" s="22">
        <v>39.1</v>
      </c>
      <c r="D10" s="22">
        <v>5115.7</v>
      </c>
      <c r="E10" s="23">
        <v>-23.8</v>
      </c>
    </row>
    <row r="11" ht="27" customHeight="1" spans="1:5">
      <c r="A11" s="21" t="s">
        <v>444</v>
      </c>
      <c r="B11" s="22">
        <v>1137.5</v>
      </c>
      <c r="C11" s="22">
        <v>13.8</v>
      </c>
      <c r="D11" s="22">
        <v>4350</v>
      </c>
      <c r="E11" s="23">
        <v>-50.3</v>
      </c>
    </row>
    <row r="12" ht="27" customHeight="1" spans="1:5">
      <c r="A12" s="21" t="s">
        <v>445</v>
      </c>
      <c r="B12" s="22">
        <v>2804.9</v>
      </c>
      <c r="C12" s="22">
        <v>10.8</v>
      </c>
      <c r="D12" s="22">
        <v>9877.6</v>
      </c>
      <c r="E12" s="23">
        <v>-7.9</v>
      </c>
    </row>
    <row r="13" ht="27" customHeight="1" spans="1:5">
      <c r="A13" s="21" t="s">
        <v>446</v>
      </c>
      <c r="B13" s="22">
        <v>1001.2</v>
      </c>
      <c r="C13" s="22">
        <v>8.7</v>
      </c>
      <c r="D13" s="22">
        <v>2899.5</v>
      </c>
      <c r="E13" s="23">
        <v>-31.4</v>
      </c>
    </row>
    <row r="14" ht="27" customHeight="1" spans="1:5">
      <c r="A14" s="21" t="s">
        <v>447</v>
      </c>
      <c r="B14" s="22">
        <v>1115.1</v>
      </c>
      <c r="C14" s="22">
        <v>-68.7</v>
      </c>
      <c r="D14" s="22">
        <v>4782.4</v>
      </c>
      <c r="E14" s="23">
        <v>-70.3</v>
      </c>
    </row>
    <row r="15" ht="27" customHeight="1" spans="1:5">
      <c r="A15" s="21" t="s">
        <v>448</v>
      </c>
      <c r="B15" s="22">
        <v>1397.2</v>
      </c>
      <c r="C15" s="22">
        <v>7.8</v>
      </c>
      <c r="D15" s="22">
        <v>6028.3</v>
      </c>
      <c r="E15" s="23">
        <v>-21.1</v>
      </c>
    </row>
    <row r="16" ht="27" customHeight="1" spans="1:5">
      <c r="A16" s="21" t="s">
        <v>449</v>
      </c>
      <c r="B16" s="22">
        <v>750.9</v>
      </c>
      <c r="C16" s="22">
        <v>21.8</v>
      </c>
      <c r="D16" s="22">
        <v>3244.5</v>
      </c>
      <c r="E16" s="23">
        <v>-22.1</v>
      </c>
    </row>
    <row r="17" ht="27" customHeight="1" spans="1:5">
      <c r="A17" s="21" t="s">
        <v>450</v>
      </c>
      <c r="B17" s="22">
        <v>16242.8</v>
      </c>
      <c r="C17" s="22">
        <v>2.7</v>
      </c>
      <c r="D17" s="22">
        <v>110201.6</v>
      </c>
      <c r="E17" s="23">
        <v>8.3</v>
      </c>
    </row>
    <row r="18" ht="27" customHeight="1" spans="1:5">
      <c r="A18" s="21" t="s">
        <v>451</v>
      </c>
      <c r="B18" s="22">
        <v>619</v>
      </c>
      <c r="C18" s="22">
        <v>10.3</v>
      </c>
      <c r="D18" s="22">
        <v>2537.5</v>
      </c>
      <c r="E18" s="23">
        <v>-44.9</v>
      </c>
    </row>
    <row r="19" ht="27" customHeight="1" spans="1:5">
      <c r="A19" s="21" t="s">
        <v>452</v>
      </c>
      <c r="B19" s="22">
        <v>1965.2</v>
      </c>
      <c r="C19" s="22">
        <v>-29.9</v>
      </c>
      <c r="D19" s="22">
        <v>9075.2</v>
      </c>
      <c r="E19" s="23">
        <v>-56.9</v>
      </c>
    </row>
    <row r="20" ht="27" customHeight="1" spans="1:5">
      <c r="A20" s="21" t="s">
        <v>453</v>
      </c>
      <c r="B20" s="22">
        <v>99.8</v>
      </c>
      <c r="C20" s="22">
        <v>-80.2</v>
      </c>
      <c r="D20" s="22">
        <v>670.4</v>
      </c>
      <c r="E20" s="23">
        <v>-87.2</v>
      </c>
    </row>
    <row r="21" ht="27" customHeight="1" spans="1:5">
      <c r="A21" s="21" t="s">
        <v>454</v>
      </c>
      <c r="B21" s="22">
        <v>98.5</v>
      </c>
      <c r="C21" s="22">
        <v>289.3</v>
      </c>
      <c r="D21" s="22">
        <v>470.2</v>
      </c>
      <c r="E21" s="23">
        <v>243.7</v>
      </c>
    </row>
    <row r="22" ht="27" customHeight="1" spans="1:5">
      <c r="A22" s="21" t="s">
        <v>455</v>
      </c>
      <c r="B22" s="22">
        <v>937</v>
      </c>
      <c r="C22" s="22">
        <v>-1.4</v>
      </c>
      <c r="D22" s="22">
        <v>3468.2</v>
      </c>
      <c r="E22" s="23">
        <v>-35.9</v>
      </c>
    </row>
    <row r="23" ht="27" customHeight="1" spans="1:5">
      <c r="A23" s="21" t="s">
        <v>456</v>
      </c>
      <c r="B23" s="22">
        <v>1281.2</v>
      </c>
      <c r="C23" s="22">
        <v>8.4</v>
      </c>
      <c r="D23" s="22">
        <v>4449.7</v>
      </c>
      <c r="E23" s="23">
        <v>-23.1</v>
      </c>
    </row>
    <row r="24" ht="27" customHeight="1" spans="1:5">
      <c r="A24" s="24" t="s">
        <v>457</v>
      </c>
      <c r="B24" s="25">
        <v>177.6</v>
      </c>
      <c r="C24" s="25">
        <v>-67.5</v>
      </c>
      <c r="D24" s="25">
        <v>582.1</v>
      </c>
      <c r="E24" s="26">
        <v>-83.7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zoomScale="90" zoomScaleNormal="90" workbookViewId="0">
      <pane ySplit="1" topLeftCell="A2" activePane="bottomLeft" state="frozen"/>
      <selection/>
      <selection pane="bottomLeft" activeCell="S9" sqref="S9"/>
    </sheetView>
  </sheetViews>
  <sheetFormatPr defaultColWidth="9" defaultRowHeight="13.5"/>
  <cols>
    <col min="1" max="1" width="19.025" style="2" customWidth="1"/>
    <col min="2" max="2" width="10.4083333333333" style="1" customWidth="1"/>
    <col min="3" max="3" width="8.33333333333333" style="1" customWidth="1"/>
    <col min="4" max="4" width="7.775" style="1" customWidth="1"/>
    <col min="5" max="6" width="7.64166666666667" style="1" customWidth="1"/>
    <col min="7" max="7" width="9.025" style="1" customWidth="1"/>
    <col min="8" max="8" width="7.35833333333333" style="1" customWidth="1"/>
    <col min="9" max="9" width="8.74166666666667" style="1" customWidth="1"/>
    <col min="10" max="10" width="7.63333333333333" style="1" customWidth="1"/>
    <col min="11" max="11" width="7.775" style="1" customWidth="1"/>
    <col min="12" max="12" width="6.94166666666667" style="1" customWidth="1"/>
    <col min="13" max="13" width="7.35833333333333" style="1" customWidth="1"/>
    <col min="14" max="14" width="6.66666666666667" style="1" customWidth="1"/>
    <col min="15" max="15" width="6.38333333333333" style="1" customWidth="1"/>
    <col min="16" max="16" width="6.8" style="1" customWidth="1"/>
    <col min="17" max="17" width="7.35833333333333" style="1" customWidth="1"/>
    <col min="18" max="16384" width="9" style="1"/>
  </cols>
  <sheetData>
    <row r="1" s="1" customFormat="1" ht="30" customHeight="1" spans="1:17">
      <c r="A1" s="3" t="s">
        <v>458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39" customHeight="1" spans="1:17">
      <c r="A2" s="5" t="s">
        <v>87</v>
      </c>
      <c r="B2" s="6" t="s">
        <v>459</v>
      </c>
      <c r="C2" s="6" t="s">
        <v>460</v>
      </c>
      <c r="D2" s="5" t="s">
        <v>461</v>
      </c>
      <c r="E2" s="5"/>
      <c r="F2" s="5"/>
      <c r="G2" s="6" t="s">
        <v>462</v>
      </c>
      <c r="H2" s="5" t="s">
        <v>461</v>
      </c>
      <c r="I2" s="5"/>
      <c r="J2" s="5"/>
      <c r="K2" s="6" t="s">
        <v>43</v>
      </c>
      <c r="L2" s="6" t="s">
        <v>463</v>
      </c>
      <c r="M2" s="6" t="s">
        <v>128</v>
      </c>
      <c r="N2" s="11" t="s">
        <v>461</v>
      </c>
      <c r="O2" s="11"/>
      <c r="P2" s="11" t="s">
        <v>461</v>
      </c>
      <c r="Q2" s="11" t="s">
        <v>461</v>
      </c>
    </row>
    <row r="3" ht="39" customHeight="1" spans="1:17">
      <c r="A3" s="5"/>
      <c r="B3" s="6" t="s">
        <v>459</v>
      </c>
      <c r="C3" s="6" t="s">
        <v>460</v>
      </c>
      <c r="D3" s="6" t="s">
        <v>217</v>
      </c>
      <c r="E3" s="6" t="s">
        <v>464</v>
      </c>
      <c r="F3" s="6" t="s">
        <v>465</v>
      </c>
      <c r="G3" s="6" t="s">
        <v>462</v>
      </c>
      <c r="H3" s="6" t="s">
        <v>466</v>
      </c>
      <c r="I3" s="6" t="s">
        <v>467</v>
      </c>
      <c r="J3" s="6" t="s">
        <v>468</v>
      </c>
      <c r="K3" s="6" t="s">
        <v>43</v>
      </c>
      <c r="L3" s="6" t="s">
        <v>463</v>
      </c>
      <c r="M3" s="6" t="s">
        <v>128</v>
      </c>
      <c r="N3" s="6" t="s">
        <v>469</v>
      </c>
      <c r="O3" s="6" t="s">
        <v>470</v>
      </c>
      <c r="P3" s="6" t="s">
        <v>471</v>
      </c>
      <c r="Q3" s="6" t="s">
        <v>472</v>
      </c>
    </row>
    <row r="4" ht="39" customHeight="1" spans="1:17">
      <c r="A4" s="5" t="s">
        <v>473</v>
      </c>
      <c r="B4" s="6" t="s">
        <v>474</v>
      </c>
      <c r="C4" s="6" t="s">
        <v>475</v>
      </c>
      <c r="D4" s="6" t="s">
        <v>476</v>
      </c>
      <c r="E4" s="6" t="s">
        <v>477</v>
      </c>
      <c r="F4" s="6" t="s">
        <v>478</v>
      </c>
      <c r="G4" s="6" t="s">
        <v>479</v>
      </c>
      <c r="H4" s="6" t="s">
        <v>480</v>
      </c>
      <c r="I4" s="6" t="s">
        <v>481</v>
      </c>
      <c r="J4" s="6" t="s">
        <v>482</v>
      </c>
      <c r="K4" s="6" t="s">
        <v>483</v>
      </c>
      <c r="L4" s="6" t="s">
        <v>484</v>
      </c>
      <c r="M4" s="6" t="s">
        <v>485</v>
      </c>
      <c r="N4" s="6" t="s">
        <v>486</v>
      </c>
      <c r="O4" s="6" t="s">
        <v>487</v>
      </c>
      <c r="P4" s="6" t="s">
        <v>488</v>
      </c>
      <c r="Q4" s="6" t="s">
        <v>489</v>
      </c>
    </row>
    <row r="5" ht="39" customHeight="1" spans="1:17">
      <c r="A5" s="7" t="s">
        <v>490</v>
      </c>
      <c r="B5" s="8" t="s">
        <v>491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12"/>
    </row>
    <row r="6" ht="39" customHeight="1" spans="1:17">
      <c r="A6" s="9" t="s">
        <v>492</v>
      </c>
      <c r="B6" s="10" t="s">
        <v>493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3"/>
    </row>
    <row r="7" ht="39" customHeight="1" spans="1:17">
      <c r="A7" s="9" t="s">
        <v>494</v>
      </c>
      <c r="B7" s="10" t="s">
        <v>495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3"/>
    </row>
    <row r="8" ht="39" customHeight="1" spans="1:17">
      <c r="A8" s="9" t="s">
        <v>496</v>
      </c>
      <c r="B8" s="10" t="s">
        <v>497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3"/>
    </row>
    <row r="9" ht="39" customHeight="1" spans="1:17">
      <c r="A9" s="9" t="s">
        <v>498</v>
      </c>
      <c r="B9" s="10" t="s">
        <v>499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3"/>
    </row>
    <row r="10" ht="25" customHeight="1" spans="1:17">
      <c r="A10" s="9" t="s">
        <v>500</v>
      </c>
      <c r="B10" s="10" t="s">
        <v>501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3"/>
    </row>
    <row r="11" ht="25" customHeight="1" spans="1:17">
      <c r="A11" s="9" t="s">
        <v>502</v>
      </c>
      <c r="B11" s="10" t="s">
        <v>503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3"/>
    </row>
    <row r="12" customFormat="1" ht="25" customHeight="1" spans="1:17">
      <c r="A12" s="9" t="s">
        <v>504</v>
      </c>
      <c r="B12" s="10" t="s">
        <v>505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3"/>
    </row>
    <row r="13" s="1" customFormat="1" ht="39" customHeight="1" spans="1:17">
      <c r="A13" s="9" t="s">
        <v>407</v>
      </c>
      <c r="B13" s="10" t="s">
        <v>506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3"/>
    </row>
    <row r="14" ht="39" customHeight="1" spans="1:17">
      <c r="A14" s="9" t="s">
        <v>507</v>
      </c>
      <c r="B14" s="10" t="s">
        <v>508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3"/>
    </row>
    <row r="15" ht="39" customHeight="1"/>
    <row r="16" ht="39" customHeight="1"/>
    <row r="17" ht="39" customHeight="1"/>
    <row r="18" ht="39" customHeight="1"/>
    <row r="19" ht="39" customHeight="1"/>
    <row r="20" ht="39" customHeight="1"/>
    <row r="21" ht="25" customHeight="1"/>
    <row r="22" ht="25" customHeight="1"/>
    <row r="23" ht="25" customHeight="1"/>
    <row r="24" ht="25" customHeight="1"/>
    <row r="25" ht="25" customHeight="1"/>
    <row r="26" ht="25" customHeight="1"/>
  </sheetData>
  <mergeCells count="11">
    <mergeCell ref="A1:Q1"/>
    <mergeCell ref="D2:F2"/>
    <mergeCell ref="H2:J2"/>
    <mergeCell ref="N2:Q2"/>
    <mergeCell ref="A2:A3"/>
    <mergeCell ref="B2:B3"/>
    <mergeCell ref="C2:C3"/>
    <mergeCell ref="G2:G3"/>
    <mergeCell ref="K2:K3"/>
    <mergeCell ref="L2:L3"/>
    <mergeCell ref="M2:M3"/>
  </mergeCells>
  <pageMargins left="0.16" right="0.16" top="0.39" bottom="0.39" header="0.51" footer="0.51"/>
  <pageSetup paperSize="9" orientation="portrait" horizontalDpi="3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1"/>
  <sheetViews>
    <sheetView workbookViewId="0">
      <pane ySplit="4" topLeftCell="A5" activePane="bottomLeft" state="frozen"/>
      <selection/>
      <selection pane="bottomLeft" activeCell="L15" sqref="L15"/>
    </sheetView>
  </sheetViews>
  <sheetFormatPr defaultColWidth="9" defaultRowHeight="13.5"/>
  <cols>
    <col min="1" max="1" width="26.9583333333333" style="1" customWidth="1"/>
    <col min="2" max="2" width="10.25" style="30" customWidth="1"/>
    <col min="3" max="3" width="10.25" style="1" customWidth="1"/>
    <col min="4" max="5" width="8.50833333333333" style="1" customWidth="1"/>
    <col min="6" max="6" width="11.425" style="1" customWidth="1"/>
    <col min="7" max="7" width="2.375" style="1" customWidth="1"/>
    <col min="8" max="8" width="25.875" style="1" customWidth="1"/>
    <col min="9" max="12" width="11.7833333333333" style="1" customWidth="1"/>
    <col min="13" max="16384" width="9" style="1"/>
  </cols>
  <sheetData>
    <row r="1" spans="1:8">
      <c r="A1" s="213"/>
      <c r="B1" s="528" t="s">
        <v>1</v>
      </c>
      <c r="C1" s="497"/>
      <c r="D1" s="497"/>
      <c r="E1" s="497"/>
      <c r="F1" s="497"/>
      <c r="G1" s="497"/>
      <c r="H1" s="497"/>
    </row>
    <row r="2" spans="1:12">
      <c r="A2" s="213"/>
      <c r="B2" s="529"/>
      <c r="C2" s="530" t="s">
        <v>2</v>
      </c>
      <c r="D2" s="530"/>
      <c r="E2" s="530"/>
      <c r="F2" s="520"/>
      <c r="G2" s="346"/>
      <c r="H2" s="346"/>
      <c r="J2" s="520" t="s">
        <v>2</v>
      </c>
      <c r="K2" s="520"/>
      <c r="L2" s="520"/>
    </row>
    <row r="3" s="1" customFormat="1" ht="24.75" customHeight="1" spans="1:12">
      <c r="A3" s="499"/>
      <c r="B3" s="531" t="s">
        <v>3</v>
      </c>
      <c r="C3" s="214"/>
      <c r="D3" s="500" t="s">
        <v>4</v>
      </c>
      <c r="E3" s="214"/>
      <c r="F3" s="214"/>
      <c r="G3" s="193"/>
      <c r="H3" s="120"/>
      <c r="I3" s="522" t="s">
        <v>5</v>
      </c>
      <c r="J3" s="17"/>
      <c r="K3" s="20" t="s">
        <v>6</v>
      </c>
      <c r="L3" s="20" t="s">
        <v>7</v>
      </c>
    </row>
    <row r="4" s="1" customFormat="1" ht="35.1" customHeight="1" spans="1:12">
      <c r="A4" s="279"/>
      <c r="B4" s="532" t="s">
        <v>8</v>
      </c>
      <c r="C4" s="502" t="s">
        <v>9</v>
      </c>
      <c r="D4" s="501" t="s">
        <v>8</v>
      </c>
      <c r="E4" s="500" t="s">
        <v>9</v>
      </c>
      <c r="F4" s="504" t="s">
        <v>10</v>
      </c>
      <c r="G4" s="193"/>
      <c r="H4" s="133"/>
      <c r="I4" s="501" t="s">
        <v>8</v>
      </c>
      <c r="J4" s="523" t="s">
        <v>9</v>
      </c>
      <c r="K4" s="523" t="s">
        <v>9</v>
      </c>
      <c r="L4" s="113" t="s">
        <v>9</v>
      </c>
    </row>
    <row r="5" ht="33" customHeight="1" spans="1:12">
      <c r="A5" s="505" t="s">
        <v>34</v>
      </c>
      <c r="B5" s="533"/>
      <c r="C5" s="505"/>
      <c r="D5" s="505"/>
      <c r="E5" s="505"/>
      <c r="F5" s="534"/>
      <c r="G5" s="506"/>
      <c r="H5" s="505" t="s">
        <v>34</v>
      </c>
      <c r="I5" s="533"/>
      <c r="J5" s="505"/>
      <c r="K5" s="505"/>
      <c r="L5" s="505"/>
    </row>
    <row r="6" ht="33" customHeight="1" spans="1:12">
      <c r="A6" s="507" t="s">
        <v>35</v>
      </c>
      <c r="B6" s="535">
        <v>13.16</v>
      </c>
      <c r="C6" s="536">
        <v>88.5</v>
      </c>
      <c r="D6" s="535">
        <v>61.63</v>
      </c>
      <c r="E6" s="536">
        <v>1.4</v>
      </c>
      <c r="F6" s="537">
        <v>5</v>
      </c>
      <c r="G6" s="538"/>
      <c r="H6" s="507" t="s">
        <v>35</v>
      </c>
      <c r="I6" s="558"/>
      <c r="J6" s="559">
        <v>0.1</v>
      </c>
      <c r="K6" s="47">
        <v>1.2</v>
      </c>
      <c r="L6" s="101">
        <v>3.2</v>
      </c>
    </row>
    <row r="7" ht="33" customHeight="1" spans="1:12">
      <c r="A7" s="45" t="s">
        <v>36</v>
      </c>
      <c r="B7" s="201">
        <v>0.03</v>
      </c>
      <c r="C7" s="536">
        <v>-87.5</v>
      </c>
      <c r="D7" s="201">
        <v>1.89</v>
      </c>
      <c r="E7" s="536">
        <v>42.1</v>
      </c>
      <c r="F7" s="539" t="s">
        <v>13</v>
      </c>
      <c r="G7" s="514"/>
      <c r="H7" s="45" t="s">
        <v>36</v>
      </c>
      <c r="I7" s="558"/>
      <c r="J7" s="560">
        <v>-44</v>
      </c>
      <c r="K7" s="47"/>
      <c r="L7" s="101"/>
    </row>
    <row r="8" ht="33" customHeight="1" spans="1:12">
      <c r="A8" s="507" t="s">
        <v>37</v>
      </c>
      <c r="B8" s="201">
        <v>2.25</v>
      </c>
      <c r="C8" s="536">
        <v>14.8</v>
      </c>
      <c r="D8" s="201">
        <v>14.49</v>
      </c>
      <c r="E8" s="536">
        <v>23.9</v>
      </c>
      <c r="F8" s="539" t="s">
        <v>13</v>
      </c>
      <c r="G8" s="514"/>
      <c r="H8" s="507" t="s">
        <v>37</v>
      </c>
      <c r="I8" s="558"/>
      <c r="J8" s="560">
        <v>5.9</v>
      </c>
      <c r="K8" s="47"/>
      <c r="L8" s="101"/>
    </row>
    <row r="9" ht="33" customHeight="1" spans="1:12">
      <c r="A9" s="45" t="s">
        <v>38</v>
      </c>
      <c r="B9" s="201">
        <v>10.88</v>
      </c>
      <c r="C9" s="536">
        <v>128.1</v>
      </c>
      <c r="D9" s="201">
        <v>45.25</v>
      </c>
      <c r="E9" s="536">
        <v>-5.2</v>
      </c>
      <c r="F9" s="539" t="s">
        <v>13</v>
      </c>
      <c r="G9" s="514"/>
      <c r="H9" s="45" t="s">
        <v>38</v>
      </c>
      <c r="I9" s="558"/>
      <c r="J9" s="560">
        <v>-1.3</v>
      </c>
      <c r="K9" s="47"/>
      <c r="L9" s="101"/>
    </row>
    <row r="10" s="1" customFormat="1" ht="33" customHeight="1" spans="1:17">
      <c r="A10" s="507" t="s">
        <v>39</v>
      </c>
      <c r="B10" s="540">
        <v>4.6</v>
      </c>
      <c r="C10" s="536">
        <v>1143.2</v>
      </c>
      <c r="D10" s="540">
        <v>21.75</v>
      </c>
      <c r="E10" s="536">
        <v>-22</v>
      </c>
      <c r="F10" s="539" t="s">
        <v>13</v>
      </c>
      <c r="G10" s="218"/>
      <c r="H10" s="507" t="s">
        <v>39</v>
      </c>
      <c r="I10" s="558"/>
      <c r="J10" s="548">
        <v>6</v>
      </c>
      <c r="K10" s="47"/>
      <c r="L10" s="101"/>
      <c r="M10" s="14"/>
      <c r="N10" s="14"/>
      <c r="O10" s="14"/>
      <c r="Q10" s="14"/>
    </row>
    <row r="11" ht="33" customHeight="1" spans="1:12">
      <c r="A11" s="507" t="s">
        <v>40</v>
      </c>
      <c r="B11" s="201">
        <v>3.44</v>
      </c>
      <c r="C11" s="536">
        <v>112.3</v>
      </c>
      <c r="D11" s="201">
        <v>14.87</v>
      </c>
      <c r="E11" s="536">
        <v>-31.1</v>
      </c>
      <c r="F11" s="539" t="s">
        <v>13</v>
      </c>
      <c r="G11" s="541"/>
      <c r="H11" s="507" t="s">
        <v>40</v>
      </c>
      <c r="I11" s="558"/>
      <c r="J11" s="561">
        <v>-37.9</v>
      </c>
      <c r="K11" s="47">
        <v>5.8</v>
      </c>
      <c r="L11" s="101"/>
    </row>
    <row r="12" ht="33" customHeight="1" spans="1:12">
      <c r="A12" s="507" t="s">
        <v>41</v>
      </c>
      <c r="B12" s="201">
        <v>2.25</v>
      </c>
      <c r="C12" s="536">
        <v>14.8</v>
      </c>
      <c r="D12" s="201">
        <v>14.49</v>
      </c>
      <c r="E12" s="536">
        <v>23.9</v>
      </c>
      <c r="F12" s="542">
        <v>3</v>
      </c>
      <c r="G12" s="218"/>
      <c r="H12" s="507" t="s">
        <v>41</v>
      </c>
      <c r="I12" s="558"/>
      <c r="J12" s="548">
        <v>5.9</v>
      </c>
      <c r="K12" s="47">
        <v>7</v>
      </c>
      <c r="L12" s="101"/>
    </row>
    <row r="13" ht="33" customHeight="1" spans="1:12">
      <c r="A13" s="543" t="s">
        <v>42</v>
      </c>
      <c r="B13" s="544"/>
      <c r="C13" s="384"/>
      <c r="D13" s="384"/>
      <c r="E13" s="384"/>
      <c r="F13" s="384"/>
      <c r="G13" s="506"/>
      <c r="H13" s="543" t="s">
        <v>42</v>
      </c>
      <c r="I13" s="562"/>
      <c r="J13" s="543"/>
      <c r="K13" s="543"/>
      <c r="L13" s="543"/>
    </row>
    <row r="14" ht="33" customHeight="1" spans="1:12">
      <c r="A14" s="545" t="s">
        <v>43</v>
      </c>
      <c r="B14" s="546">
        <v>3.02</v>
      </c>
      <c r="C14" s="547">
        <v>14.6</v>
      </c>
      <c r="D14" s="546">
        <v>14.22</v>
      </c>
      <c r="E14" s="547">
        <v>-23.1</v>
      </c>
      <c r="F14" s="548" t="s">
        <v>13</v>
      </c>
      <c r="G14" s="549"/>
      <c r="H14" s="545" t="s">
        <v>43</v>
      </c>
      <c r="I14" s="563"/>
      <c r="J14" s="547">
        <v>14.9</v>
      </c>
      <c r="K14" s="564">
        <v>-8.8</v>
      </c>
      <c r="L14" s="101">
        <v>-8.8</v>
      </c>
    </row>
    <row r="15" ht="33" customHeight="1" spans="1:12">
      <c r="A15" s="550" t="s">
        <v>44</v>
      </c>
      <c r="B15" s="546">
        <v>1</v>
      </c>
      <c r="C15" s="547" t="s">
        <v>13</v>
      </c>
      <c r="D15" s="364">
        <v>24.27</v>
      </c>
      <c r="E15" s="551">
        <v>-58.3</v>
      </c>
      <c r="F15" s="548" t="s">
        <v>13</v>
      </c>
      <c r="G15" s="549"/>
      <c r="H15" s="550" t="s">
        <v>44</v>
      </c>
      <c r="I15" s="565"/>
      <c r="J15" s="547"/>
      <c r="K15" s="47"/>
      <c r="L15" s="101"/>
    </row>
    <row r="16" ht="33" customHeight="1" spans="1:12">
      <c r="A16" s="550" t="s">
        <v>45</v>
      </c>
      <c r="B16" s="546" t="s">
        <v>13</v>
      </c>
      <c r="C16" s="547" t="s">
        <v>13</v>
      </c>
      <c r="D16" s="394" t="s">
        <v>13</v>
      </c>
      <c r="E16" s="47" t="s">
        <v>13</v>
      </c>
      <c r="F16" s="388" t="s">
        <v>46</v>
      </c>
      <c r="G16" s="552"/>
      <c r="H16" s="550" t="s">
        <v>45</v>
      </c>
      <c r="I16" s="566"/>
      <c r="J16" s="515" t="s">
        <v>13</v>
      </c>
      <c r="K16" s="512" t="s">
        <v>13</v>
      </c>
      <c r="L16" s="101" t="s">
        <v>13</v>
      </c>
    </row>
    <row r="17" ht="33" customHeight="1" spans="1:12">
      <c r="A17" s="550" t="s">
        <v>47</v>
      </c>
      <c r="B17" s="546" t="s">
        <v>13</v>
      </c>
      <c r="C17" s="547" t="s">
        <v>13</v>
      </c>
      <c r="D17" s="394" t="s">
        <v>13</v>
      </c>
      <c r="E17" s="47" t="s">
        <v>13</v>
      </c>
      <c r="F17" s="548" t="s">
        <v>13</v>
      </c>
      <c r="G17" s="552"/>
      <c r="H17" s="550" t="s">
        <v>47</v>
      </c>
      <c r="I17" s="566"/>
      <c r="J17" s="515" t="s">
        <v>13</v>
      </c>
      <c r="K17" s="512" t="s">
        <v>13</v>
      </c>
      <c r="L17" s="101" t="s">
        <v>13</v>
      </c>
    </row>
    <row r="18" ht="33" customHeight="1" spans="1:12">
      <c r="A18" s="550" t="s">
        <v>48</v>
      </c>
      <c r="B18" s="546">
        <v>2.38</v>
      </c>
      <c r="C18" s="547">
        <v>-76.5</v>
      </c>
      <c r="D18" s="364">
        <v>54.2</v>
      </c>
      <c r="E18" s="551">
        <v>-14.3</v>
      </c>
      <c r="F18" s="548" t="s">
        <v>13</v>
      </c>
      <c r="G18" s="552"/>
      <c r="H18" s="550" t="s">
        <v>48</v>
      </c>
      <c r="I18" s="567"/>
      <c r="J18" s="515"/>
      <c r="K18" s="512"/>
      <c r="L18" s="101"/>
    </row>
    <row r="19" ht="33" customHeight="1" spans="1:12">
      <c r="A19" s="550" t="s">
        <v>49</v>
      </c>
      <c r="B19" s="546">
        <v>1.25</v>
      </c>
      <c r="C19" s="547">
        <v>-75.3</v>
      </c>
      <c r="D19" s="364">
        <v>26.32</v>
      </c>
      <c r="E19" s="551">
        <v>-15.1</v>
      </c>
      <c r="F19" s="548" t="s">
        <v>13</v>
      </c>
      <c r="G19" s="101"/>
      <c r="H19" s="550" t="s">
        <v>50</v>
      </c>
      <c r="I19" s="568"/>
      <c r="J19" s="104">
        <v>-3.6</v>
      </c>
      <c r="K19" s="564"/>
      <c r="L19" s="101"/>
    </row>
    <row r="20" ht="33" customHeight="1" spans="1:12">
      <c r="A20" s="553" t="s">
        <v>51</v>
      </c>
      <c r="B20" s="554" t="s">
        <v>13</v>
      </c>
      <c r="C20" s="554" t="s">
        <v>13</v>
      </c>
      <c r="D20" s="555">
        <v>3.3</v>
      </c>
      <c r="E20" s="556">
        <v>-74.6</v>
      </c>
      <c r="F20" s="557" t="s">
        <v>13</v>
      </c>
      <c r="G20" s="101"/>
      <c r="H20" s="553" t="s">
        <v>51</v>
      </c>
      <c r="I20" s="569"/>
      <c r="J20" s="109"/>
      <c r="K20" s="54" t="s">
        <v>13</v>
      </c>
      <c r="L20" s="111"/>
    </row>
    <row r="21" spans="9:9">
      <c r="I21" s="14"/>
    </row>
    <row r="22" spans="9:9">
      <c r="I22" s="14"/>
    </row>
    <row r="23" spans="9:9">
      <c r="I23" s="14"/>
    </row>
    <row r="24" spans="9:9">
      <c r="I24" s="14"/>
    </row>
    <row r="25" spans="9:9">
      <c r="I25" s="14"/>
    </row>
    <row r="26" spans="9:9">
      <c r="I26" s="14"/>
    </row>
    <row r="27" spans="9:9">
      <c r="I27" s="14"/>
    </row>
    <row r="28" spans="9:9">
      <c r="I28" s="14"/>
    </row>
    <row r="29" spans="9:9">
      <c r="I29" s="14"/>
    </row>
    <row r="30" spans="9:9">
      <c r="I30" s="14"/>
    </row>
    <row r="31" spans="9:9">
      <c r="I31" s="14"/>
    </row>
    <row r="32" spans="9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  <row r="38" spans="9:9">
      <c r="I38" s="14"/>
    </row>
    <row r="39" spans="9:9">
      <c r="I39" s="14"/>
    </row>
    <row r="40" spans="9:9">
      <c r="I40" s="14"/>
    </row>
    <row r="41" spans="9:9">
      <c r="I41" s="14"/>
    </row>
    <row r="42" spans="9:9">
      <c r="I42" s="14"/>
    </row>
    <row r="43" spans="9:9">
      <c r="I43" s="14"/>
    </row>
    <row r="44" spans="9:9">
      <c r="I44" s="14"/>
    </row>
    <row r="45" spans="9:9">
      <c r="I45" s="14"/>
    </row>
    <row r="46" spans="9:9">
      <c r="I46" s="14"/>
    </row>
    <row r="47" spans="9:9">
      <c r="I47" s="14"/>
    </row>
    <row r="48" spans="9:9">
      <c r="I48" s="14"/>
    </row>
    <row r="49" spans="9:9">
      <c r="I49" s="14"/>
    </row>
    <row r="50" spans="9:9">
      <c r="I50" s="14"/>
    </row>
    <row r="51" spans="9:9">
      <c r="I51" s="14"/>
    </row>
    <row r="52" spans="9:9">
      <c r="I52" s="14"/>
    </row>
    <row r="53" spans="9:9">
      <c r="I53" s="14"/>
    </row>
    <row r="54" spans="9:9">
      <c r="I54" s="14"/>
    </row>
    <row r="55" spans="9:9">
      <c r="I55" s="14"/>
    </row>
    <row r="56" spans="9:9">
      <c r="I56" s="14"/>
    </row>
    <row r="57" spans="9:9">
      <c r="I57" s="14"/>
    </row>
    <row r="58" spans="9:9">
      <c r="I58" s="14"/>
    </row>
    <row r="59" spans="9:9">
      <c r="I59" s="14"/>
    </row>
    <row r="60" spans="9:9">
      <c r="I60" s="14"/>
    </row>
    <row r="61" spans="9:9">
      <c r="I61" s="14"/>
    </row>
    <row r="62" spans="9:9">
      <c r="I62" s="14"/>
    </row>
    <row r="63" spans="9:9">
      <c r="I63" s="14"/>
    </row>
    <row r="64" spans="9:9">
      <c r="I64" s="14"/>
    </row>
    <row r="65" spans="9:9">
      <c r="I65" s="14"/>
    </row>
    <row r="66" spans="9:9">
      <c r="I66" s="14"/>
    </row>
    <row r="67" spans="9:9">
      <c r="I67" s="14"/>
    </row>
    <row r="68" spans="9:9">
      <c r="I68" s="14"/>
    </row>
    <row r="69" spans="9:9">
      <c r="I69" s="14"/>
    </row>
    <row r="70" spans="9:9">
      <c r="I70" s="14"/>
    </row>
    <row r="71" spans="9:9">
      <c r="I71" s="14"/>
    </row>
    <row r="72" spans="9:9">
      <c r="I72" s="14"/>
    </row>
    <row r="73" spans="9:9">
      <c r="I73" s="14"/>
    </row>
    <row r="74" spans="9:9">
      <c r="I74" s="14"/>
    </row>
    <row r="75" spans="9:9">
      <c r="I75" s="14"/>
    </row>
    <row r="76" spans="9:9">
      <c r="I76" s="14"/>
    </row>
    <row r="77" spans="9:9">
      <c r="I77" s="14"/>
    </row>
    <row r="78" spans="9:9">
      <c r="I78" s="14"/>
    </row>
    <row r="79" spans="9:9">
      <c r="I79" s="14"/>
    </row>
    <row r="80" spans="9:9">
      <c r="I80" s="14"/>
    </row>
    <row r="81" spans="9:9">
      <c r="I81" s="14"/>
    </row>
    <row r="82" spans="9:9">
      <c r="I82" s="14"/>
    </row>
    <row r="83" spans="9:9">
      <c r="I83" s="14"/>
    </row>
    <row r="84" spans="9:9">
      <c r="I84" s="14"/>
    </row>
    <row r="85" spans="9:9">
      <c r="I85" s="14"/>
    </row>
    <row r="86" spans="9:9">
      <c r="I86" s="14"/>
    </row>
    <row r="87" spans="9:9">
      <c r="I87" s="14"/>
    </row>
    <row r="88" spans="9:9">
      <c r="I88" s="14"/>
    </row>
    <row r="89" spans="9:9">
      <c r="I89" s="14"/>
    </row>
    <row r="90" spans="9:9">
      <c r="I90" s="14"/>
    </row>
    <row r="91" spans="9:9">
      <c r="I91" s="14"/>
    </row>
    <row r="92" spans="9:9">
      <c r="I92" s="14"/>
    </row>
    <row r="93" spans="9:9">
      <c r="I93" s="14"/>
    </row>
    <row r="94" spans="9:9">
      <c r="I94" s="14"/>
    </row>
    <row r="95" spans="9:9">
      <c r="I95" s="14"/>
    </row>
    <row r="96" spans="9:9">
      <c r="I96" s="14"/>
    </row>
    <row r="97" spans="9:9">
      <c r="I97" s="14"/>
    </row>
    <row r="98" spans="9:9">
      <c r="I98" s="14"/>
    </row>
    <row r="99" spans="9:9">
      <c r="I99" s="14"/>
    </row>
    <row r="100" spans="9:9">
      <c r="I100" s="14"/>
    </row>
    <row r="101" spans="9:9">
      <c r="I101" s="14"/>
    </row>
    <row r="102" spans="9:9">
      <c r="I102" s="14"/>
    </row>
    <row r="103" spans="9:9">
      <c r="I103" s="14"/>
    </row>
    <row r="104" spans="9:9">
      <c r="I104" s="14"/>
    </row>
    <row r="105" spans="9:9">
      <c r="I105" s="14"/>
    </row>
    <row r="106" spans="9:9">
      <c r="I106" s="14"/>
    </row>
    <row r="107" spans="9:9">
      <c r="I107" s="14"/>
    </row>
    <row r="108" spans="9:9">
      <c r="I108" s="14"/>
    </row>
    <row r="109" spans="9:9">
      <c r="I109" s="14"/>
    </row>
    <row r="110" spans="9:9">
      <c r="I110" s="14"/>
    </row>
    <row r="111" spans="9:9">
      <c r="I111" s="14"/>
    </row>
    <row r="112" spans="9:9">
      <c r="I112" s="14"/>
    </row>
    <row r="113" spans="9:9">
      <c r="I113" s="14"/>
    </row>
    <row r="114" spans="9:9">
      <c r="I114" s="14"/>
    </row>
    <row r="115" spans="9:9">
      <c r="I115" s="14"/>
    </row>
    <row r="116" spans="9:9">
      <c r="I116" s="14"/>
    </row>
    <row r="117" spans="9:9">
      <c r="I117" s="14"/>
    </row>
    <row r="118" spans="9:9">
      <c r="I118" s="14"/>
    </row>
    <row r="119" spans="9:9">
      <c r="I119" s="14"/>
    </row>
    <row r="120" spans="9:9">
      <c r="I120" s="14"/>
    </row>
    <row r="121" spans="9:9">
      <c r="I121" s="14"/>
    </row>
    <row r="122" spans="9:9">
      <c r="I122" s="14"/>
    </row>
    <row r="123" spans="9:9">
      <c r="I123" s="14"/>
    </row>
    <row r="124" spans="9:9">
      <c r="I124" s="14"/>
    </row>
    <row r="125" spans="9:9">
      <c r="I125" s="14"/>
    </row>
    <row r="126" spans="9:9">
      <c r="I126" s="14"/>
    </row>
    <row r="127" spans="9:9">
      <c r="I127" s="14"/>
    </row>
    <row r="128" spans="9:9">
      <c r="I128" s="14"/>
    </row>
    <row r="129" spans="9:9">
      <c r="I129" s="14"/>
    </row>
    <row r="130" spans="9:9">
      <c r="I130" s="14"/>
    </row>
    <row r="131" spans="9:9">
      <c r="I131" s="14"/>
    </row>
    <row r="132" spans="9:9">
      <c r="I132" s="14"/>
    </row>
    <row r="133" spans="9:9">
      <c r="I133" s="14"/>
    </row>
    <row r="134" spans="9:9">
      <c r="I134" s="14"/>
    </row>
    <row r="135" spans="9:9">
      <c r="I135" s="14"/>
    </row>
    <row r="136" spans="9:9">
      <c r="I136" s="14"/>
    </row>
    <row r="137" spans="9:9">
      <c r="I137" s="14"/>
    </row>
    <row r="138" spans="9:9">
      <c r="I138" s="14"/>
    </row>
    <row r="139" spans="9:9">
      <c r="I139" s="14"/>
    </row>
    <row r="140" spans="9:9">
      <c r="I140" s="14"/>
    </row>
    <row r="141" spans="9:9">
      <c r="I141" s="14"/>
    </row>
    <row r="142" spans="9:9">
      <c r="I142" s="14"/>
    </row>
    <row r="143" spans="9:9">
      <c r="I143" s="14"/>
    </row>
    <row r="144" spans="9:9">
      <c r="I144" s="14"/>
    </row>
    <row r="145" spans="9:9">
      <c r="I145" s="14"/>
    </row>
    <row r="146" spans="9:9">
      <c r="I146" s="14"/>
    </row>
    <row r="147" spans="9:9">
      <c r="I147" s="14"/>
    </row>
    <row r="148" spans="9:9">
      <c r="I148" s="14"/>
    </row>
    <row r="149" spans="9:9">
      <c r="I149" s="14"/>
    </row>
    <row r="150" spans="9:9">
      <c r="I150" s="14"/>
    </row>
    <row r="151" spans="9:9">
      <c r="I151" s="14"/>
    </row>
  </sheetData>
  <mergeCells count="9">
    <mergeCell ref="B1:E1"/>
    <mergeCell ref="C2:E2"/>
    <mergeCell ref="J2:L2"/>
    <mergeCell ref="B3:C3"/>
    <mergeCell ref="D3:E3"/>
    <mergeCell ref="I3:J3"/>
    <mergeCell ref="E13:F13"/>
    <mergeCell ref="A3:A4"/>
    <mergeCell ref="H3:H4"/>
  </mergeCells>
  <pageMargins left="0.554861111111111" right="0.554861111111111" top="1" bottom="1" header="0.511805555555556" footer="0.511805555555556"/>
  <pageSetup paperSize="9" orientation="portrait" horizontalDpi="3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8"/>
  <sheetViews>
    <sheetView workbookViewId="0">
      <pane ySplit="4" topLeftCell="A5" activePane="bottomLeft" state="frozen"/>
      <selection/>
      <selection pane="bottomLeft" activeCell="J4" sqref="J4"/>
    </sheetView>
  </sheetViews>
  <sheetFormatPr defaultColWidth="9" defaultRowHeight="14.25"/>
  <cols>
    <col min="1" max="1" width="31.175" style="210" customWidth="1"/>
    <col min="2" max="3" width="7.5" style="210" customWidth="1"/>
    <col min="4" max="4" width="10.125" style="210" customWidth="1"/>
    <col min="5" max="5" width="7.5" style="210" customWidth="1"/>
    <col min="6" max="6" width="10" style="210" customWidth="1"/>
    <col min="7" max="7" width="2.125" style="210" customWidth="1"/>
    <col min="8" max="8" width="33.2416666666667" style="210" customWidth="1"/>
    <col min="9" max="9" width="9.99166666666667" style="210" customWidth="1"/>
    <col min="10" max="11" width="8" style="210" customWidth="1"/>
    <col min="12" max="12" width="8.125" style="496" customWidth="1"/>
    <col min="13" max="13" width="9.375" style="210"/>
    <col min="14" max="14" width="12.625" style="210"/>
    <col min="15" max="16384" width="9" style="210"/>
  </cols>
  <sheetData>
    <row r="1" ht="19" customHeight="1" spans="1:13">
      <c r="A1" s="213"/>
      <c r="B1" s="497" t="s">
        <v>1</v>
      </c>
      <c r="C1" s="497"/>
      <c r="D1" s="497"/>
      <c r="E1" s="497"/>
      <c r="F1" s="497"/>
      <c r="G1" s="497"/>
      <c r="H1" s="497"/>
      <c r="I1" s="1"/>
      <c r="J1" s="1"/>
      <c r="K1" s="1"/>
      <c r="L1" s="28"/>
      <c r="M1" s="1"/>
    </row>
    <row r="2" spans="1:13">
      <c r="A2" s="213"/>
      <c r="B2" s="498"/>
      <c r="C2" s="498"/>
      <c r="D2" s="497" t="s">
        <v>52</v>
      </c>
      <c r="E2" s="497"/>
      <c r="F2" s="497"/>
      <c r="G2" s="14"/>
      <c r="H2" s="1"/>
      <c r="I2" s="1"/>
      <c r="J2" s="520" t="s">
        <v>52</v>
      </c>
      <c r="K2" s="520"/>
      <c r="L2" s="521"/>
      <c r="M2" s="1"/>
    </row>
    <row r="3" s="211" customFormat="1" ht="28.5" customHeight="1" spans="1:13">
      <c r="A3" s="499"/>
      <c r="B3" s="500" t="s">
        <v>3</v>
      </c>
      <c r="C3" s="214"/>
      <c r="D3" s="500" t="s">
        <v>4</v>
      </c>
      <c r="E3" s="214"/>
      <c r="F3" s="214"/>
      <c r="G3" s="193"/>
      <c r="H3" s="120"/>
      <c r="I3" s="522" t="s">
        <v>53</v>
      </c>
      <c r="J3" s="17"/>
      <c r="K3" s="20" t="s">
        <v>6</v>
      </c>
      <c r="L3" s="20" t="s">
        <v>7</v>
      </c>
      <c r="M3" s="1"/>
    </row>
    <row r="4" s="211" customFormat="1" ht="30" customHeight="1" spans="1:13">
      <c r="A4" s="279"/>
      <c r="B4" s="501" t="s">
        <v>8</v>
      </c>
      <c r="C4" s="502" t="s">
        <v>9</v>
      </c>
      <c r="D4" s="46" t="s">
        <v>8</v>
      </c>
      <c r="E4" s="503" t="s">
        <v>9</v>
      </c>
      <c r="F4" s="504" t="s">
        <v>10</v>
      </c>
      <c r="G4" s="193"/>
      <c r="H4" s="133"/>
      <c r="I4" s="234" t="s">
        <v>8</v>
      </c>
      <c r="J4" s="523" t="s">
        <v>9</v>
      </c>
      <c r="K4" s="523" t="s">
        <v>9</v>
      </c>
      <c r="L4" s="113" t="s">
        <v>9</v>
      </c>
      <c r="M4" s="1"/>
    </row>
    <row r="5" ht="33" customHeight="1" spans="1:13">
      <c r="A5" s="505" t="s">
        <v>54</v>
      </c>
      <c r="B5" s="505"/>
      <c r="C5" s="505"/>
      <c r="D5" s="505"/>
      <c r="E5" s="505"/>
      <c r="F5" s="505"/>
      <c r="G5" s="506"/>
      <c r="H5" s="505" t="s">
        <v>54</v>
      </c>
      <c r="I5" s="505"/>
      <c r="J5" s="505"/>
      <c r="K5" s="505"/>
      <c r="L5" s="217"/>
      <c r="M5" s="1"/>
    </row>
    <row r="6" ht="33" customHeight="1" spans="1:13">
      <c r="A6" s="337" t="s">
        <v>55</v>
      </c>
      <c r="B6" s="394">
        <v>11.5791</v>
      </c>
      <c r="C6" s="156">
        <v>2.8</v>
      </c>
      <c r="D6" s="47">
        <v>94.8747</v>
      </c>
      <c r="E6" s="104">
        <v>4.2</v>
      </c>
      <c r="F6" s="442">
        <v>6</v>
      </c>
      <c r="G6" s="101"/>
      <c r="H6" s="337" t="s">
        <v>55</v>
      </c>
      <c r="I6" s="176">
        <v>489.2</v>
      </c>
      <c r="J6" s="341">
        <v>4.7</v>
      </c>
      <c r="K6" s="524" t="s">
        <v>56</v>
      </c>
      <c r="L6" s="254" t="s">
        <v>57</v>
      </c>
      <c r="M6" s="1"/>
    </row>
    <row r="7" ht="33" customHeight="1" spans="1:13">
      <c r="A7" s="507" t="s">
        <v>58</v>
      </c>
      <c r="B7" s="394">
        <v>4.7751</v>
      </c>
      <c r="C7" s="156">
        <v>0.9</v>
      </c>
      <c r="D7" s="394">
        <v>24.0477</v>
      </c>
      <c r="E7" s="104">
        <v>-5.7</v>
      </c>
      <c r="F7" s="442">
        <v>8</v>
      </c>
      <c r="G7" s="101"/>
      <c r="H7" s="507" t="s">
        <v>58</v>
      </c>
      <c r="I7" s="176">
        <v>120.06</v>
      </c>
      <c r="J7" s="341">
        <v>0.8</v>
      </c>
      <c r="K7" s="327" t="s">
        <v>56</v>
      </c>
      <c r="L7" s="320" t="s">
        <v>13</v>
      </c>
      <c r="M7" s="1"/>
    </row>
    <row r="8" ht="33" customHeight="1" spans="1:13">
      <c r="A8" s="506" t="s">
        <v>59</v>
      </c>
      <c r="B8" s="508"/>
      <c r="C8" s="509"/>
      <c r="D8" s="508"/>
      <c r="E8" s="510"/>
      <c r="F8" s="510"/>
      <c r="G8" s="511"/>
      <c r="H8" s="506" t="s">
        <v>59</v>
      </c>
      <c r="I8" s="509"/>
      <c r="J8" s="509"/>
      <c r="K8" s="509"/>
      <c r="L8" s="509"/>
      <c r="M8" s="1"/>
    </row>
    <row r="9" ht="33" customHeight="1" spans="1:13">
      <c r="A9" s="507" t="s">
        <v>60</v>
      </c>
      <c r="B9" s="512" t="s">
        <v>13</v>
      </c>
      <c r="C9" s="512" t="s">
        <v>13</v>
      </c>
      <c r="D9" s="513">
        <v>10915</v>
      </c>
      <c r="E9" s="512">
        <v>7.3</v>
      </c>
      <c r="F9" s="514"/>
      <c r="G9" s="1"/>
      <c r="H9" s="507" t="s">
        <v>60</v>
      </c>
      <c r="I9" s="305">
        <v>12600</v>
      </c>
      <c r="J9" s="328">
        <v>6.7</v>
      </c>
      <c r="K9" s="525" t="s">
        <v>61</v>
      </c>
      <c r="L9" s="526">
        <v>6.5</v>
      </c>
      <c r="M9" s="1"/>
    </row>
    <row r="10" ht="33" customHeight="1" spans="1:13">
      <c r="A10" s="507" t="s">
        <v>62</v>
      </c>
      <c r="B10" s="512" t="s">
        <v>13</v>
      </c>
      <c r="C10" s="512" t="s">
        <v>13</v>
      </c>
      <c r="D10" s="515" t="s">
        <v>63</v>
      </c>
      <c r="E10" s="516">
        <v>3.4</v>
      </c>
      <c r="F10" s="514"/>
      <c r="G10" s="1"/>
      <c r="H10" s="507" t="s">
        <v>62</v>
      </c>
      <c r="I10" s="305">
        <v>19317.7</v>
      </c>
      <c r="J10" s="328">
        <v>3.4</v>
      </c>
      <c r="K10" s="324">
        <v>4.8</v>
      </c>
      <c r="L10" s="526">
        <v>5.4</v>
      </c>
      <c r="M10" s="31"/>
    </row>
    <row r="11" ht="33" customHeight="1" spans="1:12">
      <c r="A11" s="507" t="s">
        <v>64</v>
      </c>
      <c r="B11" s="512" t="s">
        <v>13</v>
      </c>
      <c r="C11" s="512" t="s">
        <v>13</v>
      </c>
      <c r="D11" s="515" t="s">
        <v>65</v>
      </c>
      <c r="E11" s="516">
        <v>9.5</v>
      </c>
      <c r="F11" s="514"/>
      <c r="G11" s="1"/>
      <c r="H11" s="507" t="s">
        <v>64</v>
      </c>
      <c r="I11" s="305">
        <v>7224.4</v>
      </c>
      <c r="J11" s="156">
        <v>8.9</v>
      </c>
      <c r="K11" s="328">
        <v>7.4</v>
      </c>
      <c r="L11" s="254">
        <v>7.8</v>
      </c>
    </row>
    <row r="12" ht="33" customHeight="1" spans="1:12">
      <c r="A12" s="507" t="s">
        <v>66</v>
      </c>
      <c r="B12" s="512" t="s">
        <v>13</v>
      </c>
      <c r="C12" s="512" t="s">
        <v>13</v>
      </c>
      <c r="D12" s="512" t="s">
        <v>13</v>
      </c>
      <c r="E12" s="512" t="s">
        <v>13</v>
      </c>
      <c r="F12" s="218" t="s">
        <v>13</v>
      </c>
      <c r="G12" s="1"/>
      <c r="H12" s="507" t="s">
        <v>66</v>
      </c>
      <c r="I12" s="512" t="s">
        <v>13</v>
      </c>
      <c r="J12" s="241" t="s">
        <v>13</v>
      </c>
      <c r="K12" s="241" t="s">
        <v>13</v>
      </c>
      <c r="L12" s="254" t="s">
        <v>13</v>
      </c>
    </row>
    <row r="13" ht="33" customHeight="1" spans="1:12">
      <c r="A13" s="507" t="s">
        <v>67</v>
      </c>
      <c r="B13" s="512" t="s">
        <v>13</v>
      </c>
      <c r="C13" s="512" t="s">
        <v>13</v>
      </c>
      <c r="D13" s="512" t="s">
        <v>13</v>
      </c>
      <c r="E13" s="512" t="s">
        <v>13</v>
      </c>
      <c r="F13" s="218" t="s">
        <v>13</v>
      </c>
      <c r="G13" s="1"/>
      <c r="H13" s="507" t="s">
        <v>67</v>
      </c>
      <c r="I13" s="512" t="s">
        <v>13</v>
      </c>
      <c r="J13" s="241" t="s">
        <v>13</v>
      </c>
      <c r="K13" s="241" t="s">
        <v>13</v>
      </c>
      <c r="L13" s="376" t="s">
        <v>13</v>
      </c>
    </row>
    <row r="14" ht="33" customHeight="1" spans="1:12">
      <c r="A14" s="517" t="s">
        <v>68</v>
      </c>
      <c r="B14" s="518" t="s">
        <v>13</v>
      </c>
      <c r="C14" s="518" t="s">
        <v>13</v>
      </c>
      <c r="D14" s="518" t="s">
        <v>13</v>
      </c>
      <c r="E14" s="518" t="s">
        <v>13</v>
      </c>
      <c r="F14" s="519" t="s">
        <v>13</v>
      </c>
      <c r="G14" s="293"/>
      <c r="H14" s="517" t="s">
        <v>68</v>
      </c>
      <c r="I14" s="518" t="s">
        <v>13</v>
      </c>
      <c r="J14" s="357" t="s">
        <v>13</v>
      </c>
      <c r="K14" s="357" t="s">
        <v>13</v>
      </c>
      <c r="L14" s="527" t="s">
        <v>13</v>
      </c>
    </row>
    <row r="15" ht="33" customHeight="1" spans="9:9">
      <c r="I15" s="336"/>
    </row>
    <row r="16" ht="48" customHeight="1" spans="9:13">
      <c r="I16" s="336"/>
      <c r="M16" s="320"/>
    </row>
    <row r="17" spans="9:9">
      <c r="I17" s="336"/>
    </row>
    <row r="18" spans="9:9">
      <c r="I18" s="336"/>
    </row>
    <row r="19" spans="9:9">
      <c r="I19" s="336"/>
    </row>
    <row r="20" spans="9:9">
      <c r="I20" s="336"/>
    </row>
    <row r="21" spans="9:9">
      <c r="I21" s="336"/>
    </row>
    <row r="22" spans="9:9">
      <c r="I22" s="336"/>
    </row>
    <row r="23" spans="9:9">
      <c r="I23" s="336"/>
    </row>
    <row r="24" spans="9:9">
      <c r="I24" s="336"/>
    </row>
    <row r="25" spans="9:9">
      <c r="I25" s="336"/>
    </row>
    <row r="26" spans="9:9">
      <c r="I26" s="336"/>
    </row>
    <row r="27" spans="9:9">
      <c r="I27" s="336"/>
    </row>
    <row r="28" spans="9:9">
      <c r="I28" s="336"/>
    </row>
    <row r="29" spans="9:9">
      <c r="I29" s="336"/>
    </row>
    <row r="30" spans="9:9">
      <c r="I30" s="336"/>
    </row>
    <row r="31" spans="9:9">
      <c r="I31" s="336"/>
    </row>
    <row r="32" spans="9:9">
      <c r="I32" s="336"/>
    </row>
    <row r="33" spans="9:9">
      <c r="I33" s="336"/>
    </row>
    <row r="34" spans="9:9">
      <c r="I34" s="336"/>
    </row>
    <row r="35" spans="9:9">
      <c r="I35" s="336"/>
    </row>
    <row r="36" spans="9:9">
      <c r="I36" s="336"/>
    </row>
    <row r="37" spans="9:9">
      <c r="I37" s="336"/>
    </row>
    <row r="38" spans="9:9">
      <c r="I38" s="336"/>
    </row>
    <row r="39" spans="9:9">
      <c r="I39" s="336"/>
    </row>
    <row r="40" spans="9:9">
      <c r="I40" s="336"/>
    </row>
    <row r="41" spans="9:9">
      <c r="I41" s="336"/>
    </row>
    <row r="42" spans="9:9">
      <c r="I42" s="336"/>
    </row>
    <row r="43" spans="9:9">
      <c r="I43" s="336"/>
    </row>
    <row r="44" spans="9:9">
      <c r="I44" s="336"/>
    </row>
    <row r="45" spans="9:9">
      <c r="I45" s="336"/>
    </row>
    <row r="46" spans="9:9">
      <c r="I46" s="336"/>
    </row>
    <row r="47" spans="9:9">
      <c r="I47" s="336"/>
    </row>
    <row r="48" spans="9:9">
      <c r="I48" s="336"/>
    </row>
    <row r="49" spans="9:9">
      <c r="I49" s="336"/>
    </row>
    <row r="50" spans="9:9">
      <c r="I50" s="336"/>
    </row>
    <row r="51" spans="9:9">
      <c r="I51" s="336"/>
    </row>
    <row r="52" spans="9:9">
      <c r="I52" s="336"/>
    </row>
    <row r="53" spans="9:9">
      <c r="I53" s="336"/>
    </row>
    <row r="54" spans="9:9">
      <c r="I54" s="336"/>
    </row>
    <row r="55" spans="9:9">
      <c r="I55" s="336"/>
    </row>
    <row r="56" spans="9:9">
      <c r="I56" s="336"/>
    </row>
    <row r="57" spans="9:9">
      <c r="I57" s="336"/>
    </row>
    <row r="58" spans="9:9">
      <c r="I58" s="336"/>
    </row>
    <row r="59" spans="9:9">
      <c r="I59" s="336"/>
    </row>
    <row r="60" spans="9:9">
      <c r="I60" s="336"/>
    </row>
    <row r="61" spans="9:9">
      <c r="I61" s="336"/>
    </row>
    <row r="62" spans="9:9">
      <c r="I62" s="336"/>
    </row>
    <row r="63" spans="9:9">
      <c r="I63" s="336"/>
    </row>
    <row r="64" spans="9:9">
      <c r="I64" s="336"/>
    </row>
    <row r="65" spans="9:9">
      <c r="I65" s="336"/>
    </row>
    <row r="66" spans="9:9">
      <c r="I66" s="336"/>
    </row>
    <row r="67" spans="9:9">
      <c r="I67" s="336"/>
    </row>
    <row r="68" spans="9:9">
      <c r="I68" s="336"/>
    </row>
    <row r="69" spans="9:9">
      <c r="I69" s="336"/>
    </row>
    <row r="70" spans="9:9">
      <c r="I70" s="336"/>
    </row>
    <row r="71" spans="9:9">
      <c r="I71" s="336"/>
    </row>
    <row r="72" spans="9:9">
      <c r="I72" s="336"/>
    </row>
    <row r="73" spans="9:9">
      <c r="I73" s="336"/>
    </row>
    <row r="74" spans="9:9">
      <c r="I74" s="336"/>
    </row>
    <row r="75" spans="9:9">
      <c r="I75" s="336"/>
    </row>
    <row r="76" spans="9:9">
      <c r="I76" s="336"/>
    </row>
    <row r="77" spans="9:9">
      <c r="I77" s="336"/>
    </row>
    <row r="78" spans="9:9">
      <c r="I78" s="336"/>
    </row>
    <row r="79" spans="9:9">
      <c r="I79" s="336"/>
    </row>
    <row r="80" spans="9:9">
      <c r="I80" s="336"/>
    </row>
    <row r="81" spans="9:9">
      <c r="I81" s="336"/>
    </row>
    <row r="82" spans="9:9">
      <c r="I82" s="336"/>
    </row>
    <row r="83" spans="9:9">
      <c r="I83" s="336"/>
    </row>
    <row r="84" spans="9:9">
      <c r="I84" s="336"/>
    </row>
    <row r="85" spans="9:9">
      <c r="I85" s="336"/>
    </row>
    <row r="86" spans="9:9">
      <c r="I86" s="336"/>
    </row>
    <row r="87" spans="9:9">
      <c r="I87" s="336"/>
    </row>
    <row r="88" spans="9:9">
      <c r="I88" s="336"/>
    </row>
    <row r="89" spans="9:9">
      <c r="I89" s="336"/>
    </row>
    <row r="90" spans="9:9">
      <c r="I90" s="336"/>
    </row>
    <row r="91" spans="9:9">
      <c r="I91" s="336"/>
    </row>
    <row r="92" spans="9:9">
      <c r="I92" s="336"/>
    </row>
    <row r="93" spans="9:9">
      <c r="I93" s="336"/>
    </row>
    <row r="94" spans="9:9">
      <c r="I94" s="336"/>
    </row>
    <row r="95" spans="9:9">
      <c r="I95" s="336"/>
    </row>
    <row r="96" spans="9:9">
      <c r="I96" s="336"/>
    </row>
    <row r="97" spans="9:9">
      <c r="I97" s="336"/>
    </row>
    <row r="98" spans="9:9">
      <c r="I98" s="336"/>
    </row>
    <row r="99" spans="9:9">
      <c r="I99" s="336"/>
    </row>
    <row r="100" spans="9:9">
      <c r="I100" s="336"/>
    </row>
    <row r="101" spans="9:9">
      <c r="I101" s="336"/>
    </row>
    <row r="102" spans="9:9">
      <c r="I102" s="336"/>
    </row>
    <row r="103" spans="9:9">
      <c r="I103" s="336"/>
    </row>
    <row r="104" spans="9:9">
      <c r="I104" s="336"/>
    </row>
    <row r="105" spans="9:9">
      <c r="I105" s="336"/>
    </row>
    <row r="106" spans="9:9">
      <c r="I106" s="336"/>
    </row>
    <row r="107" spans="9:9">
      <c r="I107" s="336"/>
    </row>
    <row r="108" spans="9:9">
      <c r="I108" s="336"/>
    </row>
    <row r="109" spans="9:9">
      <c r="I109" s="336"/>
    </row>
    <row r="110" spans="9:9">
      <c r="I110" s="336"/>
    </row>
    <row r="111" spans="9:9">
      <c r="I111" s="336"/>
    </row>
    <row r="112" spans="9:9">
      <c r="I112" s="336"/>
    </row>
    <row r="113" spans="9:9">
      <c r="I113" s="336"/>
    </row>
    <row r="114" spans="9:9">
      <c r="I114" s="336"/>
    </row>
    <row r="115" spans="9:9">
      <c r="I115" s="336"/>
    </row>
    <row r="116" spans="9:9">
      <c r="I116" s="336"/>
    </row>
    <row r="117" spans="9:9">
      <c r="I117" s="336"/>
    </row>
    <row r="118" spans="9:9">
      <c r="I118" s="336"/>
    </row>
    <row r="119" spans="9:9">
      <c r="I119" s="336"/>
    </row>
    <row r="120" spans="9:9">
      <c r="I120" s="336"/>
    </row>
    <row r="121" spans="9:9">
      <c r="I121" s="336"/>
    </row>
    <row r="122" spans="9:9">
      <c r="I122" s="336"/>
    </row>
    <row r="123" spans="9:9">
      <c r="I123" s="336"/>
    </row>
    <row r="124" spans="9:9">
      <c r="I124" s="336"/>
    </row>
    <row r="125" spans="9:9">
      <c r="I125" s="336"/>
    </row>
    <row r="126" spans="9:9">
      <c r="I126" s="336"/>
    </row>
    <row r="127" spans="9:9">
      <c r="I127" s="336"/>
    </row>
    <row r="128" spans="9:9">
      <c r="I128" s="336"/>
    </row>
    <row r="129" spans="9:9">
      <c r="I129" s="336"/>
    </row>
    <row r="130" spans="9:9">
      <c r="I130" s="336"/>
    </row>
    <row r="131" spans="9:9">
      <c r="I131" s="336"/>
    </row>
    <row r="132" spans="9:9">
      <c r="I132" s="336"/>
    </row>
    <row r="133" spans="9:9">
      <c r="I133" s="336"/>
    </row>
    <row r="134" spans="9:9">
      <c r="I134" s="336"/>
    </row>
    <row r="135" spans="9:9">
      <c r="I135" s="336"/>
    </row>
    <row r="136" spans="9:9">
      <c r="I136" s="336"/>
    </row>
    <row r="137" spans="9:9">
      <c r="I137" s="336"/>
    </row>
    <row r="138" spans="9:9">
      <c r="I138" s="336"/>
    </row>
  </sheetData>
  <mergeCells count="9">
    <mergeCell ref="B1:E1"/>
    <mergeCell ref="D2:E2"/>
    <mergeCell ref="J2:L2"/>
    <mergeCell ref="B3:C3"/>
    <mergeCell ref="D3:F3"/>
    <mergeCell ref="I3:J3"/>
    <mergeCell ref="E8:F8"/>
    <mergeCell ref="A3:A4"/>
    <mergeCell ref="H3:H4"/>
  </mergeCells>
  <pageMargins left="0.554861111111111" right="0.554861111111111" top="1" bottom="1" header="0.5" footer="0.5"/>
  <pageSetup paperSize="9" orientation="portrait" horizontalDpi="3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zoomScale="110" zoomScaleNormal="110" workbookViewId="0">
      <pane ySplit="2" topLeftCell="A9" activePane="bottomLeft" state="frozen"/>
      <selection/>
      <selection pane="bottomLeft" activeCell="I16" sqref="I16"/>
    </sheetView>
  </sheetViews>
  <sheetFormatPr defaultColWidth="9" defaultRowHeight="14.25" outlineLevelCol="6"/>
  <cols>
    <col min="1" max="1" width="10.8833333333333" style="351" customWidth="1"/>
    <col min="2" max="2" width="7.75833333333333" style="351" customWidth="1"/>
    <col min="3" max="6" width="13.575" style="351" customWidth="1"/>
    <col min="7" max="7" width="9" style="351"/>
    <col min="8" max="8" width="12.625" style="351"/>
    <col min="9" max="9" width="9" style="351"/>
    <col min="10" max="10" width="12.625" style="351"/>
    <col min="11" max="16384" width="9" style="351"/>
  </cols>
  <sheetData>
    <row r="1" ht="25.5" customHeight="1" spans="1:6">
      <c r="A1" s="465" t="s">
        <v>69</v>
      </c>
      <c r="B1" s="465"/>
      <c r="C1" s="465"/>
      <c r="D1" s="465"/>
      <c r="E1" s="465"/>
      <c r="F1" s="465"/>
    </row>
    <row r="2" ht="32" customHeight="1" spans="1:7">
      <c r="A2" s="466" t="s">
        <v>70</v>
      </c>
      <c r="B2" s="467" t="s">
        <v>71</v>
      </c>
      <c r="C2" s="468" t="s">
        <v>69</v>
      </c>
      <c r="D2" s="468" t="s">
        <v>72</v>
      </c>
      <c r="E2" s="468" t="s">
        <v>73</v>
      </c>
      <c r="F2" s="466" t="s">
        <v>74</v>
      </c>
      <c r="G2" s="350"/>
    </row>
    <row r="3" ht="28" customHeight="1" spans="1:7">
      <c r="A3" s="469" t="s">
        <v>75</v>
      </c>
      <c r="B3" s="469"/>
      <c r="C3" s="469"/>
      <c r="D3" s="470"/>
      <c r="E3" s="471"/>
      <c r="F3" s="469"/>
      <c r="G3" s="350"/>
    </row>
    <row r="4" ht="28" customHeight="1" spans="1:6">
      <c r="A4" s="472" t="s">
        <v>76</v>
      </c>
      <c r="B4" s="472"/>
      <c r="C4" s="473">
        <v>2250890.70659682</v>
      </c>
      <c r="D4" s="473">
        <v>397095.994124655</v>
      </c>
      <c r="E4" s="473">
        <v>604184.916860212</v>
      </c>
      <c r="F4" s="474">
        <v>1249609.79561195</v>
      </c>
    </row>
    <row r="5" ht="28" customHeight="1" spans="1:6">
      <c r="A5" s="472" t="s">
        <v>77</v>
      </c>
      <c r="B5" s="472"/>
      <c r="C5" s="473">
        <v>2414968.096485</v>
      </c>
      <c r="D5" s="473">
        <v>435267.087888628</v>
      </c>
      <c r="E5" s="473">
        <v>636361.880118356</v>
      </c>
      <c r="F5" s="474">
        <v>1343339.12847802</v>
      </c>
    </row>
    <row r="6" ht="28" customHeight="1" spans="1:6">
      <c r="A6" s="472" t="s">
        <v>78</v>
      </c>
      <c r="B6" s="472"/>
      <c r="C6" s="473">
        <v>2628365</v>
      </c>
      <c r="D6" s="473">
        <v>501302</v>
      </c>
      <c r="E6" s="473">
        <v>640526</v>
      </c>
      <c r="F6" s="474">
        <v>1486536</v>
      </c>
    </row>
    <row r="7" ht="28" customHeight="1" spans="1:6">
      <c r="A7" s="472" t="s">
        <v>79</v>
      </c>
      <c r="B7" s="472"/>
      <c r="C7" s="473">
        <v>2787207</v>
      </c>
      <c r="D7" s="473">
        <v>552982</v>
      </c>
      <c r="E7" s="473">
        <v>715626</v>
      </c>
      <c r="F7" s="474">
        <v>1518599</v>
      </c>
    </row>
    <row r="8" ht="28" customHeight="1" spans="1:6">
      <c r="A8" s="472" t="s">
        <v>80</v>
      </c>
      <c r="B8" s="472"/>
      <c r="C8" s="475">
        <v>3027869</v>
      </c>
      <c r="D8" s="475">
        <v>527703</v>
      </c>
      <c r="E8" s="475">
        <v>827287</v>
      </c>
      <c r="F8" s="476">
        <v>1672878</v>
      </c>
    </row>
    <row r="9" ht="28" customHeight="1" spans="1:6">
      <c r="A9" s="472" t="s">
        <v>81</v>
      </c>
      <c r="B9" s="477"/>
      <c r="C9" s="475">
        <v>3263965</v>
      </c>
      <c r="D9" s="475">
        <v>611107</v>
      </c>
      <c r="E9" s="475">
        <v>891361</v>
      </c>
      <c r="F9" s="476">
        <v>1761497</v>
      </c>
    </row>
    <row r="10" ht="28" customHeight="1" spans="1:6">
      <c r="A10" s="472" t="s">
        <v>82</v>
      </c>
      <c r="B10" s="477" t="s">
        <v>83</v>
      </c>
      <c r="C10" s="478">
        <v>708059</v>
      </c>
      <c r="D10" s="479">
        <v>80649</v>
      </c>
      <c r="E10" s="479">
        <v>202561</v>
      </c>
      <c r="F10" s="480">
        <v>424849</v>
      </c>
    </row>
    <row r="11" ht="28" customHeight="1" spans="2:6">
      <c r="B11" s="481" t="s">
        <v>84</v>
      </c>
      <c r="C11" s="473">
        <v>1579588.17652919</v>
      </c>
      <c r="D11" s="473">
        <v>232154.322462419</v>
      </c>
      <c r="E11" s="473">
        <v>454879.773411348</v>
      </c>
      <c r="F11" s="474">
        <v>892554.080655427</v>
      </c>
    </row>
    <row r="12" ht="28" customHeight="1" spans="2:6">
      <c r="B12" s="481"/>
      <c r="C12" s="473"/>
      <c r="D12" s="473"/>
      <c r="E12" s="473"/>
      <c r="F12" s="474"/>
    </row>
    <row r="13" ht="28" customHeight="1" spans="1:6">
      <c r="A13" s="477"/>
      <c r="B13" s="482"/>
      <c r="C13" s="475"/>
      <c r="D13" s="475"/>
      <c r="E13" s="475"/>
      <c r="F13" s="476"/>
    </row>
    <row r="14" ht="28" customHeight="1" spans="1:6">
      <c r="A14" s="469" t="s">
        <v>85</v>
      </c>
      <c r="B14" s="469"/>
      <c r="C14" s="469"/>
      <c r="D14" s="469"/>
      <c r="E14" s="469"/>
      <c r="F14" s="469"/>
    </row>
    <row r="15" ht="28" customHeight="1" spans="1:6">
      <c r="A15" s="472" t="s">
        <v>76</v>
      </c>
      <c r="B15" s="472"/>
      <c r="C15" s="483">
        <v>8.6</v>
      </c>
      <c r="D15" s="483">
        <v>4.7</v>
      </c>
      <c r="E15" s="483">
        <v>8.5</v>
      </c>
      <c r="F15" s="484">
        <v>10.2</v>
      </c>
    </row>
    <row r="16" ht="28" customHeight="1" spans="1:6">
      <c r="A16" s="472" t="s">
        <v>77</v>
      </c>
      <c r="B16" s="472"/>
      <c r="C16" s="485">
        <v>7.5</v>
      </c>
      <c r="D16" s="485">
        <v>3.1</v>
      </c>
      <c r="E16" s="485">
        <v>9.2</v>
      </c>
      <c r="F16" s="486">
        <v>8.3</v>
      </c>
    </row>
    <row r="17" ht="28" customHeight="1" spans="1:6">
      <c r="A17" s="472" t="s">
        <v>78</v>
      </c>
      <c r="B17" s="472"/>
      <c r="C17" s="485">
        <v>5.1</v>
      </c>
      <c r="D17" s="485">
        <v>3.5</v>
      </c>
      <c r="E17" s="485">
        <v>0.7</v>
      </c>
      <c r="F17" s="486">
        <v>8.1</v>
      </c>
    </row>
    <row r="18" ht="28" customHeight="1" spans="1:6">
      <c r="A18" s="472" t="s">
        <v>79</v>
      </c>
      <c r="B18" s="487"/>
      <c r="C18" s="485">
        <v>5.2</v>
      </c>
      <c r="D18" s="485">
        <v>2.1</v>
      </c>
      <c r="E18" s="485">
        <v>9.4</v>
      </c>
      <c r="F18" s="486">
        <v>4.2</v>
      </c>
    </row>
    <row r="19" ht="28" customHeight="1" spans="1:6">
      <c r="A19" s="472" t="s">
        <v>80</v>
      </c>
      <c r="B19" s="477"/>
      <c r="C19" s="488">
        <v>9.5</v>
      </c>
      <c r="D19" s="488">
        <v>7.4</v>
      </c>
      <c r="E19" s="488">
        <v>10.6</v>
      </c>
      <c r="F19" s="489">
        <v>9.7</v>
      </c>
    </row>
    <row r="20" ht="28" customHeight="1" spans="1:6">
      <c r="A20" s="472" t="s">
        <v>81</v>
      </c>
      <c r="B20" s="477"/>
      <c r="C20" s="485">
        <v>5.8</v>
      </c>
      <c r="D20" s="485">
        <v>6.3</v>
      </c>
      <c r="E20" s="485">
        <v>9</v>
      </c>
      <c r="F20" s="486">
        <v>4</v>
      </c>
    </row>
    <row r="21" ht="28" customHeight="1" spans="1:6">
      <c r="A21" s="472" t="s">
        <v>82</v>
      </c>
      <c r="B21" s="477" t="s">
        <v>83</v>
      </c>
      <c r="C21" s="490">
        <v>5.7</v>
      </c>
      <c r="D21" s="490">
        <v>4.4</v>
      </c>
      <c r="E21" s="490">
        <v>6</v>
      </c>
      <c r="F21" s="491">
        <v>5.9</v>
      </c>
    </row>
    <row r="22" ht="28" customHeight="1" spans="1:6">
      <c r="A22" s="472"/>
      <c r="B22" s="477" t="s">
        <v>84</v>
      </c>
      <c r="C22" s="485">
        <v>2.09650737322488</v>
      </c>
      <c r="D22" s="485">
        <v>2.59165008159114</v>
      </c>
      <c r="E22" s="485">
        <v>0.950574292012021</v>
      </c>
      <c r="F22" s="486">
        <v>2.49507051317666</v>
      </c>
    </row>
    <row r="23" ht="28" customHeight="1" spans="1:6">
      <c r="A23" s="472"/>
      <c r="B23" s="477"/>
      <c r="C23" s="488"/>
      <c r="D23" s="488"/>
      <c r="E23" s="488"/>
      <c r="F23" s="489"/>
    </row>
    <row r="24" ht="28" customHeight="1" spans="1:6">
      <c r="A24" s="492"/>
      <c r="B24" s="493"/>
      <c r="C24" s="494"/>
      <c r="D24" s="494"/>
      <c r="E24" s="494"/>
      <c r="F24" s="495"/>
    </row>
    <row r="25" ht="31" customHeight="1" spans="1:6">
      <c r="A25" s="2"/>
      <c r="B25" s="2"/>
      <c r="C25" s="1"/>
      <c r="D25" s="1"/>
      <c r="E25" s="1"/>
      <c r="F25" s="1"/>
    </row>
    <row r="26" ht="31" customHeight="1"/>
    <row r="27" ht="31" customHeight="1"/>
    <row r="28" ht="31.5" customHeight="1"/>
    <row r="29" ht="31.5" customHeight="1"/>
    <row r="30" ht="31.5" customHeight="1"/>
    <row r="31" ht="31.5" customHeight="1"/>
    <row r="32" ht="31.5" customHeight="1"/>
    <row r="33" ht="31.5" customHeight="1"/>
    <row r="34" ht="31.5" customHeight="1" spans="7:7">
      <c r="G34" s="350"/>
    </row>
  </sheetData>
  <mergeCells count="4">
    <mergeCell ref="A1:F1"/>
    <mergeCell ref="A3:F3"/>
    <mergeCell ref="A14:F14"/>
    <mergeCell ref="A25:F25"/>
  </mergeCells>
  <pageMargins left="0.75" right="0.75" top="0.79" bottom="0.79" header="0.51" footer="0.51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zoomScale="90" zoomScaleNormal="90" workbookViewId="0">
      <selection activeCell="G13" sqref="G13"/>
    </sheetView>
  </sheetViews>
  <sheetFormatPr defaultColWidth="9" defaultRowHeight="13.5" outlineLevelCol="3"/>
  <cols>
    <col min="1" max="1" width="40.225" style="1" customWidth="1"/>
    <col min="2" max="3" width="16.25" style="1" customWidth="1"/>
    <col min="4" max="4" width="15.25" style="1" customWidth="1"/>
    <col min="5" max="16384" width="9" style="1"/>
  </cols>
  <sheetData>
    <row r="1" ht="30.75" customHeight="1" spans="1:4">
      <c r="A1" s="261" t="s">
        <v>86</v>
      </c>
      <c r="B1" s="261"/>
      <c r="C1" s="261"/>
      <c r="D1" s="261"/>
    </row>
    <row r="2" s="1" customFormat="1" ht="24" customHeight="1" spans="1:4">
      <c r="A2" s="452" t="s">
        <v>87</v>
      </c>
      <c r="B2" s="453" t="s">
        <v>88</v>
      </c>
      <c r="C2" s="454"/>
      <c r="D2" s="14"/>
    </row>
    <row r="3" s="1" customFormat="1" ht="24" customHeight="1" spans="1:3">
      <c r="A3" s="455"/>
      <c r="B3" s="241" t="s">
        <v>8</v>
      </c>
      <c r="C3" s="456" t="s">
        <v>85</v>
      </c>
    </row>
    <row r="4" s="451" customFormat="1" ht="22" customHeight="1" spans="1:3">
      <c r="A4" s="457" t="s">
        <v>89</v>
      </c>
      <c r="B4" s="458"/>
      <c r="C4" s="459"/>
    </row>
    <row r="5" s="451" customFormat="1" ht="22" customHeight="1" spans="1:3">
      <c r="A5" s="460" t="s">
        <v>90</v>
      </c>
      <c r="B5" s="176"/>
      <c r="C5" s="35"/>
    </row>
    <row r="6" s="451" customFormat="1" ht="22" customHeight="1" spans="1:3">
      <c r="A6" s="461" t="s">
        <v>91</v>
      </c>
      <c r="B6" s="176"/>
      <c r="C6" s="35"/>
    </row>
    <row r="7" s="451" customFormat="1" ht="22" customHeight="1" spans="1:3">
      <c r="A7" s="461" t="s">
        <v>92</v>
      </c>
      <c r="B7" s="176"/>
      <c r="C7" s="28"/>
    </row>
    <row r="8" s="451" customFormat="1" ht="22" customHeight="1" spans="1:3">
      <c r="A8" s="461" t="s">
        <v>93</v>
      </c>
      <c r="B8" s="176"/>
      <c r="C8" s="35"/>
    </row>
    <row r="9" s="451" customFormat="1" ht="22" customHeight="1" spans="1:3">
      <c r="A9" s="461" t="s">
        <v>94</v>
      </c>
      <c r="B9" s="176"/>
      <c r="C9" s="35"/>
    </row>
    <row r="10" s="451" customFormat="1" ht="22" customHeight="1" spans="1:3">
      <c r="A10" s="461" t="s">
        <v>95</v>
      </c>
      <c r="B10" s="176"/>
      <c r="C10" s="35"/>
    </row>
    <row r="11" s="451" customFormat="1" ht="22" customHeight="1" spans="1:3">
      <c r="A11" s="460" t="s">
        <v>90</v>
      </c>
      <c r="B11" s="176"/>
      <c r="C11" s="35"/>
    </row>
    <row r="12" s="451" customFormat="1" ht="22" customHeight="1" spans="1:3">
      <c r="A12" s="461" t="s">
        <v>91</v>
      </c>
      <c r="B12" s="176"/>
      <c r="C12" s="35"/>
    </row>
    <row r="13" s="451" customFormat="1" ht="22" customHeight="1" spans="1:3">
      <c r="A13" s="461" t="s">
        <v>92</v>
      </c>
      <c r="B13" s="176"/>
      <c r="C13" s="35"/>
    </row>
    <row r="14" s="451" customFormat="1" ht="22" customHeight="1" spans="1:3">
      <c r="A14" s="461" t="s">
        <v>93</v>
      </c>
      <c r="B14" s="241"/>
      <c r="C14" s="35"/>
    </row>
    <row r="15" s="451" customFormat="1" ht="22" customHeight="1" spans="1:3">
      <c r="A15" s="461" t="s">
        <v>96</v>
      </c>
      <c r="B15" s="176"/>
      <c r="C15" s="27"/>
    </row>
    <row r="16" s="451" customFormat="1" ht="22" customHeight="1" spans="1:3">
      <c r="A16" s="461" t="s">
        <v>97</v>
      </c>
      <c r="B16" s="176">
        <v>18.94</v>
      </c>
      <c r="C16" s="27">
        <v>-1.5</v>
      </c>
    </row>
    <row r="17" s="451" customFormat="1" ht="22" customHeight="1" spans="1:3">
      <c r="A17" s="461" t="s">
        <v>98</v>
      </c>
      <c r="B17" s="176">
        <v>3.51</v>
      </c>
      <c r="C17" s="27">
        <v>0.3</v>
      </c>
    </row>
    <row r="18" s="451" customFormat="1" ht="22" customHeight="1" spans="1:3">
      <c r="A18" s="461" t="s">
        <v>99</v>
      </c>
      <c r="B18" s="176">
        <v>1.98</v>
      </c>
      <c r="C18" s="27">
        <v>17.5</v>
      </c>
    </row>
    <row r="19" s="451" customFormat="1" ht="22" customHeight="1" spans="1:3">
      <c r="A19" s="461" t="s">
        <v>100</v>
      </c>
      <c r="B19" s="176">
        <v>22.89</v>
      </c>
      <c r="C19" s="27">
        <v>8.28</v>
      </c>
    </row>
    <row r="20" s="451" customFormat="1" ht="22" customHeight="1" spans="1:3">
      <c r="A20" s="461" t="s">
        <v>101</v>
      </c>
      <c r="B20" s="176">
        <v>1.01</v>
      </c>
      <c r="C20" s="27">
        <v>0.01</v>
      </c>
    </row>
    <row r="21" s="451" customFormat="1" ht="22" customHeight="1" spans="1:3">
      <c r="A21" s="461" t="s">
        <v>102</v>
      </c>
      <c r="B21" s="176">
        <v>24.16</v>
      </c>
      <c r="C21" s="27">
        <v>-1.35</v>
      </c>
    </row>
    <row r="22" s="451" customFormat="1" ht="22" customHeight="1" spans="1:3">
      <c r="A22" s="461" t="s">
        <v>103</v>
      </c>
      <c r="B22" s="176">
        <v>1330.78</v>
      </c>
      <c r="C22" s="27">
        <v>2.45</v>
      </c>
    </row>
    <row r="23" s="451" customFormat="1" ht="22" customHeight="1" spans="1:3">
      <c r="A23" s="461" t="s">
        <v>104</v>
      </c>
      <c r="B23" s="176">
        <v>1.87</v>
      </c>
      <c r="C23" s="27">
        <v>1.63</v>
      </c>
    </row>
    <row r="24" s="451" customFormat="1" ht="22" customHeight="1" spans="1:3">
      <c r="A24" s="461" t="s">
        <v>105</v>
      </c>
      <c r="B24" s="176">
        <v>0.15</v>
      </c>
      <c r="C24" s="27">
        <v>0</v>
      </c>
    </row>
    <row r="25" s="451" customFormat="1" ht="22" customHeight="1" spans="1:3">
      <c r="A25" s="461" t="s">
        <v>106</v>
      </c>
      <c r="B25" s="176">
        <v>0.31</v>
      </c>
      <c r="C25" s="27">
        <v>0</v>
      </c>
    </row>
    <row r="26" s="451" customFormat="1" ht="22" customHeight="1" spans="1:3">
      <c r="A26" s="461" t="s">
        <v>107</v>
      </c>
      <c r="B26" s="176">
        <v>1.85</v>
      </c>
      <c r="C26" s="27">
        <v>0</v>
      </c>
    </row>
    <row r="27" s="451" customFormat="1" ht="22" customHeight="1" spans="1:3">
      <c r="A27" s="461" t="s">
        <v>108</v>
      </c>
      <c r="B27" s="176">
        <v>1.81</v>
      </c>
      <c r="C27" s="34">
        <v>0</v>
      </c>
    </row>
    <row r="28" s="451" customFormat="1" ht="22" customHeight="1" spans="1:3">
      <c r="A28" s="462" t="s">
        <v>109</v>
      </c>
      <c r="B28" s="463">
        <v>0.03</v>
      </c>
      <c r="C28" s="464">
        <v>0</v>
      </c>
    </row>
  </sheetData>
  <mergeCells count="3">
    <mergeCell ref="A1:D1"/>
    <mergeCell ref="B2:C2"/>
    <mergeCell ref="A2:A3"/>
  </mergeCells>
  <pageMargins left="0.75" right="0.75" top="1" bottom="1" header="0.5" footer="0.5"/>
  <pageSetup paperSize="9" orientation="portrait" horizont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31"/>
  <sheetViews>
    <sheetView workbookViewId="0">
      <selection activeCell="K26" sqref="K26"/>
    </sheetView>
  </sheetViews>
  <sheetFormatPr defaultColWidth="9" defaultRowHeight="13.5"/>
  <cols>
    <col min="1" max="1" width="10.625" style="1" customWidth="1"/>
    <col min="2" max="2" width="10.375" style="1" customWidth="1"/>
    <col min="3" max="3" width="13.5" style="1" customWidth="1"/>
    <col min="4" max="4" width="13.3916666666667" style="1" customWidth="1"/>
    <col min="5" max="7" width="8.03333333333333" style="1" customWidth="1"/>
    <col min="8" max="16384" width="9" style="1"/>
  </cols>
  <sheetData>
    <row r="1" ht="19.5" customHeight="1" spans="1:7">
      <c r="A1" s="212" t="s">
        <v>18</v>
      </c>
      <c r="B1" s="212"/>
      <c r="C1" s="212"/>
      <c r="D1" s="213"/>
      <c r="E1" s="213"/>
      <c r="F1" s="213"/>
      <c r="G1" s="213"/>
    </row>
    <row r="2" ht="45" customHeight="1" spans="1:7">
      <c r="A2" s="214" t="s">
        <v>70</v>
      </c>
      <c r="B2" s="215" t="s">
        <v>71</v>
      </c>
      <c r="C2" s="98" t="s">
        <v>110</v>
      </c>
      <c r="D2" s="98" t="s">
        <v>111</v>
      </c>
      <c r="E2" s="98" t="s">
        <v>112</v>
      </c>
      <c r="F2" s="448" t="s">
        <v>113</v>
      </c>
      <c r="G2" s="448" t="s">
        <v>114</v>
      </c>
    </row>
    <row r="3" ht="21.75" customHeight="1" spans="1:7">
      <c r="A3" s="217" t="s">
        <v>115</v>
      </c>
      <c r="B3" s="217"/>
      <c r="C3" s="217"/>
      <c r="D3" s="217"/>
      <c r="E3" s="217"/>
      <c r="F3" s="217"/>
      <c r="G3" s="243"/>
    </row>
    <row r="4" ht="21.75" customHeight="1" spans="1:7">
      <c r="A4" s="250" t="s">
        <v>81</v>
      </c>
      <c r="B4" s="328" t="s">
        <v>4</v>
      </c>
      <c r="C4" s="449">
        <v>19.61</v>
      </c>
      <c r="D4" s="449">
        <v>17.18</v>
      </c>
      <c r="E4" s="449">
        <v>1.43</v>
      </c>
      <c r="F4" s="449">
        <v>10.47</v>
      </c>
      <c r="G4" s="444">
        <v>13.39</v>
      </c>
    </row>
    <row r="5" s="1" customFormat="1" ht="21.75" customHeight="1" spans="1:7">
      <c r="A5" s="250"/>
      <c r="B5" s="328" t="s">
        <v>116</v>
      </c>
      <c r="C5" s="449">
        <v>22.47</v>
      </c>
      <c r="D5" s="449">
        <v>19.75</v>
      </c>
      <c r="E5" s="449">
        <v>1.6</v>
      </c>
      <c r="F5" s="449">
        <v>11.82</v>
      </c>
      <c r="G5" s="444">
        <v>15.21</v>
      </c>
    </row>
    <row r="6" s="1" customFormat="1" ht="21.75" customHeight="1" spans="1:7">
      <c r="A6" s="250"/>
      <c r="B6" s="328" t="s">
        <v>117</v>
      </c>
      <c r="C6" s="449">
        <v>25.04</v>
      </c>
      <c r="D6" s="449">
        <v>21.97</v>
      </c>
      <c r="E6" s="449">
        <v>1.75</v>
      </c>
      <c r="F6" s="449">
        <v>13.1</v>
      </c>
      <c r="G6" s="444">
        <v>16.88</v>
      </c>
    </row>
    <row r="7" s="1" customFormat="1" ht="21.75" customHeight="1" spans="1:7">
      <c r="A7" s="250"/>
      <c r="B7" s="328" t="s">
        <v>118</v>
      </c>
      <c r="C7" s="449">
        <v>28.22</v>
      </c>
      <c r="D7" s="449">
        <v>24.82</v>
      </c>
      <c r="E7" s="449">
        <v>1.86</v>
      </c>
      <c r="F7" s="449">
        <v>14.67</v>
      </c>
      <c r="G7" s="444">
        <v>19.1</v>
      </c>
    </row>
    <row r="8" s="1" customFormat="1" ht="21.75" customHeight="1" spans="1:7">
      <c r="A8" s="250"/>
      <c r="B8" s="328" t="s">
        <v>119</v>
      </c>
      <c r="C8" s="449">
        <v>31.84</v>
      </c>
      <c r="D8" s="449">
        <v>27.97</v>
      </c>
      <c r="E8" s="449">
        <v>2.08</v>
      </c>
      <c r="F8" s="449">
        <v>16.51</v>
      </c>
      <c r="G8" s="444">
        <v>21.51</v>
      </c>
    </row>
    <row r="9" s="1" customFormat="1" ht="21.75" customHeight="1" spans="1:7">
      <c r="A9" s="250" t="s">
        <v>82</v>
      </c>
      <c r="B9" s="328" t="s">
        <v>120</v>
      </c>
      <c r="C9" s="449">
        <v>5.89</v>
      </c>
      <c r="D9" s="449">
        <v>5.13</v>
      </c>
      <c r="E9" s="449">
        <v>0.23</v>
      </c>
      <c r="F9" s="449">
        <v>3.14</v>
      </c>
      <c r="G9" s="444">
        <v>4.01</v>
      </c>
    </row>
    <row r="10" s="1" customFormat="1" ht="21.75" customHeight="1" spans="1:7">
      <c r="A10" s="250"/>
      <c r="B10" s="241" t="s">
        <v>83</v>
      </c>
      <c r="C10" s="449">
        <v>8.7</v>
      </c>
      <c r="D10" s="449">
        <v>7.61</v>
      </c>
      <c r="E10" s="449">
        <v>0.42</v>
      </c>
      <c r="F10" s="449">
        <v>4.51</v>
      </c>
      <c r="G10" s="444">
        <v>6.01</v>
      </c>
    </row>
    <row r="11" s="395" customFormat="1" ht="21.75" customHeight="1" spans="1:7">
      <c r="A11" s="226"/>
      <c r="B11" s="241" t="s">
        <v>121</v>
      </c>
      <c r="C11" s="449">
        <v>9</v>
      </c>
      <c r="D11" s="449">
        <v>7.95</v>
      </c>
      <c r="E11" s="449">
        <v>0.57</v>
      </c>
      <c r="F11" s="449">
        <v>4.65</v>
      </c>
      <c r="G11" s="444">
        <v>6.52</v>
      </c>
    </row>
    <row r="12" s="28" customFormat="1" ht="21.75" customHeight="1" spans="1:7">
      <c r="A12" s="226"/>
      <c r="B12" s="241" t="s">
        <v>122</v>
      </c>
      <c r="C12" s="449">
        <v>11.43</v>
      </c>
      <c r="D12" s="449">
        <v>10.12</v>
      </c>
      <c r="E12" s="449">
        <v>0.71</v>
      </c>
      <c r="F12" s="449">
        <v>5.94</v>
      </c>
      <c r="G12" s="444">
        <v>8.42</v>
      </c>
    </row>
    <row r="13" s="28" customFormat="1" ht="21.75" customHeight="1" spans="2:7">
      <c r="B13" s="241" t="s">
        <v>84</v>
      </c>
      <c r="C13" s="449">
        <v>13.64</v>
      </c>
      <c r="D13" s="449">
        <v>12.12</v>
      </c>
      <c r="E13" s="449">
        <v>0.85</v>
      </c>
      <c r="F13" s="449">
        <v>7.56</v>
      </c>
      <c r="G13" s="444">
        <v>10.06</v>
      </c>
    </row>
    <row r="14" s="28" customFormat="1" ht="21.75" customHeight="1" spans="1:7">
      <c r="A14" s="226"/>
      <c r="B14" s="241" t="s">
        <v>123</v>
      </c>
      <c r="C14" s="449">
        <v>15.86</v>
      </c>
      <c r="D14" s="449">
        <v>14.16</v>
      </c>
      <c r="E14" s="449">
        <v>0.95</v>
      </c>
      <c r="F14" s="226">
        <v>3.97</v>
      </c>
      <c r="G14" s="444">
        <v>11.75</v>
      </c>
    </row>
    <row r="15" s="28" customFormat="1" ht="21.75" customHeight="1" spans="1:7">
      <c r="A15" s="226"/>
      <c r="B15" s="241" t="s">
        <v>4</v>
      </c>
      <c r="C15" s="449">
        <v>18.02</v>
      </c>
      <c r="D15" s="449">
        <v>15.98</v>
      </c>
      <c r="E15" s="449">
        <v>1.08</v>
      </c>
      <c r="F15" s="226">
        <v>4.46</v>
      </c>
      <c r="G15" s="444">
        <v>13.15</v>
      </c>
    </row>
    <row r="16" s="28" customFormat="1" ht="21.75" customHeight="1" spans="1:7">
      <c r="A16" s="450" t="s">
        <v>85</v>
      </c>
      <c r="B16" s="450"/>
      <c r="C16" s="450"/>
      <c r="D16" s="450"/>
      <c r="E16" s="450"/>
      <c r="F16" s="450"/>
      <c r="G16" s="450"/>
    </row>
    <row r="17" s="28" customFormat="1" ht="21.75" customHeight="1" spans="1:7">
      <c r="A17" s="250" t="s">
        <v>81</v>
      </c>
      <c r="B17" s="241" t="s">
        <v>4</v>
      </c>
      <c r="C17" s="47">
        <v>8.7</v>
      </c>
      <c r="D17" s="47">
        <v>9.8</v>
      </c>
      <c r="E17" s="47">
        <v>-46.3</v>
      </c>
      <c r="F17" s="47">
        <v>-0.2</v>
      </c>
      <c r="G17" s="104">
        <v>5.8</v>
      </c>
    </row>
    <row r="18" s="1" customFormat="1" ht="21.75" customHeight="1" spans="1:7">
      <c r="A18" s="250"/>
      <c r="B18" s="241" t="s">
        <v>116</v>
      </c>
      <c r="C18" s="47">
        <v>9.1</v>
      </c>
      <c r="D18" s="47">
        <v>10.5</v>
      </c>
      <c r="E18" s="47">
        <v>-47.8</v>
      </c>
      <c r="F18" s="47">
        <v>-0.2</v>
      </c>
      <c r="G18" s="104">
        <v>5.3</v>
      </c>
    </row>
    <row r="19" s="1" customFormat="1" ht="21.75" customHeight="1" spans="1:7">
      <c r="A19" s="327"/>
      <c r="B19" s="328" t="s">
        <v>117</v>
      </c>
      <c r="C19" s="47">
        <v>9.2</v>
      </c>
      <c r="D19" s="47">
        <v>10.4</v>
      </c>
      <c r="E19" s="47">
        <v>-46.1</v>
      </c>
      <c r="F19" s="47">
        <v>0.2</v>
      </c>
      <c r="G19" s="104">
        <v>6.3</v>
      </c>
    </row>
    <row r="20" s="1" customFormat="1" ht="21.75" customHeight="1" spans="1:7">
      <c r="A20" s="327"/>
      <c r="B20" s="328" t="s">
        <v>118</v>
      </c>
      <c r="C20" s="47">
        <v>9.4</v>
      </c>
      <c r="D20" s="47">
        <v>10.8</v>
      </c>
      <c r="E20" s="47">
        <v>-47.5</v>
      </c>
      <c r="F20" s="47">
        <v>0.2</v>
      </c>
      <c r="G20" s="104">
        <v>6.3</v>
      </c>
    </row>
    <row r="21" s="1" customFormat="1" ht="21.75" customHeight="1" spans="1:7">
      <c r="A21" s="327"/>
      <c r="B21" s="328" t="s">
        <v>119</v>
      </c>
      <c r="C21" s="47">
        <v>9.4</v>
      </c>
      <c r="D21" s="47">
        <v>10.5</v>
      </c>
      <c r="E21" s="47">
        <v>-47.3</v>
      </c>
      <c r="F21" s="47">
        <v>0.2</v>
      </c>
      <c r="G21" s="104">
        <v>6.8</v>
      </c>
    </row>
    <row r="22" s="1" customFormat="1" ht="21.75" customHeight="1" spans="1:7">
      <c r="A22" s="327" t="s">
        <v>82</v>
      </c>
      <c r="B22" s="328" t="s">
        <v>120</v>
      </c>
      <c r="C22" s="47">
        <v>8.5</v>
      </c>
      <c r="D22" s="47">
        <v>8.2</v>
      </c>
      <c r="E22" s="47">
        <v>-5.6</v>
      </c>
      <c r="F22" s="47">
        <v>4.7</v>
      </c>
      <c r="G22" s="104">
        <v>8.1</v>
      </c>
    </row>
    <row r="23" s="14" customFormat="1" ht="21.75" customHeight="1" spans="1:7">
      <c r="A23" s="327"/>
      <c r="B23" s="328" t="s">
        <v>83</v>
      </c>
      <c r="C23" s="47">
        <v>8.2</v>
      </c>
      <c r="D23" s="47">
        <v>7.7</v>
      </c>
      <c r="E23" s="47">
        <v>-3.4</v>
      </c>
      <c r="F23" s="47">
        <v>6.7</v>
      </c>
      <c r="G23" s="104">
        <v>10.1</v>
      </c>
    </row>
    <row r="24" s="14" customFormat="1" ht="21.75" customHeight="1" spans="1:7">
      <c r="A24" s="327"/>
      <c r="B24" s="328" t="s">
        <v>121</v>
      </c>
      <c r="C24" s="47">
        <v>2.6</v>
      </c>
      <c r="D24" s="47">
        <v>3</v>
      </c>
      <c r="E24" s="47">
        <v>-11.3</v>
      </c>
      <c r="F24" s="47">
        <v>-0.6</v>
      </c>
      <c r="G24" s="104">
        <v>2.5</v>
      </c>
    </row>
    <row r="25" s="14" customFormat="1" ht="21.75" customHeight="1" spans="1:7">
      <c r="A25" s="327"/>
      <c r="B25" s="328" t="s">
        <v>122</v>
      </c>
      <c r="C25" s="47">
        <v>5.2</v>
      </c>
      <c r="D25" s="47">
        <v>6.4</v>
      </c>
      <c r="E25" s="47">
        <v>7.7</v>
      </c>
      <c r="F25" s="47">
        <v>0.2</v>
      </c>
      <c r="G25" s="104">
        <v>2.5</v>
      </c>
    </row>
    <row r="26" s="447" customFormat="1" ht="21.75" customHeight="1" spans="1:42">
      <c r="A26" s="250"/>
      <c r="B26" s="250" t="s">
        <v>84</v>
      </c>
      <c r="C26" s="47">
        <v>4.1</v>
      </c>
      <c r="D26" s="47">
        <v>5.4</v>
      </c>
      <c r="E26" s="47">
        <v>7.2</v>
      </c>
      <c r="F26" s="47">
        <v>-0.2</v>
      </c>
      <c r="G26" s="104">
        <v>2.5</v>
      </c>
      <c r="H26" s="396"/>
      <c r="I26" s="396"/>
      <c r="J26" s="396"/>
      <c r="K26" s="396"/>
      <c r="L26" s="396"/>
      <c r="M26" s="396"/>
      <c r="N26" s="396"/>
      <c r="O26" s="396"/>
      <c r="P26" s="396"/>
      <c r="Q26" s="396"/>
      <c r="R26" s="396"/>
      <c r="S26" s="396"/>
      <c r="T26" s="396"/>
      <c r="U26" s="396"/>
      <c r="V26" s="396"/>
      <c r="W26" s="396"/>
      <c r="X26" s="396"/>
      <c r="Y26" s="396"/>
      <c r="Z26" s="396"/>
      <c r="AA26" s="396"/>
      <c r="AB26" s="396"/>
      <c r="AC26" s="396"/>
      <c r="AD26" s="396"/>
      <c r="AE26" s="396"/>
      <c r="AF26" s="396"/>
      <c r="AG26" s="396"/>
      <c r="AH26" s="396"/>
      <c r="AI26" s="396"/>
      <c r="AJ26" s="396"/>
      <c r="AK26" s="396"/>
      <c r="AL26" s="396"/>
      <c r="AM26" s="396"/>
      <c r="AN26" s="396"/>
      <c r="AO26" s="396"/>
      <c r="AP26" s="396"/>
    </row>
    <row r="27" s="395" customFormat="1" ht="21.75" customHeight="1" spans="1:7">
      <c r="A27" s="250"/>
      <c r="B27" s="250" t="s">
        <v>123</v>
      </c>
      <c r="C27" s="156">
        <v>5.7</v>
      </c>
      <c r="D27" s="156">
        <v>6.5</v>
      </c>
      <c r="E27" s="156">
        <v>7.2</v>
      </c>
      <c r="F27" s="156">
        <v>12.3</v>
      </c>
      <c r="G27" s="129">
        <v>7.1</v>
      </c>
    </row>
    <row r="28" s="395" customFormat="1" ht="21.75" customHeight="1" spans="1:7">
      <c r="A28" s="116"/>
      <c r="B28" s="357" t="s">
        <v>4</v>
      </c>
      <c r="C28" s="314">
        <v>4.9</v>
      </c>
      <c r="D28" s="314">
        <v>6.2</v>
      </c>
      <c r="E28" s="314">
        <v>6.5</v>
      </c>
      <c r="F28" s="314">
        <v>11.8</v>
      </c>
      <c r="G28" s="138">
        <v>6.4</v>
      </c>
    </row>
    <row r="29" s="395" customFormat="1" ht="21.75" customHeight="1" spans="1:7">
      <c r="A29" s="1"/>
      <c r="B29" s="1"/>
      <c r="C29" s="1"/>
      <c r="D29" s="1"/>
      <c r="E29" s="1"/>
      <c r="F29" s="1"/>
      <c r="G29" s="1"/>
    </row>
    <row r="31" spans="6:6">
      <c r="F31" s="101"/>
    </row>
  </sheetData>
  <mergeCells count="3">
    <mergeCell ref="A1:C1"/>
    <mergeCell ref="A3:G3"/>
    <mergeCell ref="A16:G16"/>
  </mergeCells>
  <pageMargins left="0.75" right="0.75" top="1" bottom="1" header="0.51" footer="0.51"/>
  <pageSetup paperSize="9" orientation="portrait" horizontalDpi="3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workbookViewId="0">
      <selection activeCell="H13" sqref="H13"/>
    </sheetView>
  </sheetViews>
  <sheetFormatPr defaultColWidth="9" defaultRowHeight="13.5" outlineLevelCol="3"/>
  <cols>
    <col min="1" max="1" width="38.75" style="1" customWidth="1"/>
    <col min="2" max="4" width="11.25" style="28" customWidth="1"/>
    <col min="5" max="16384" width="9" style="1"/>
  </cols>
  <sheetData>
    <row r="1" ht="24.95" customHeight="1" spans="1:4">
      <c r="A1" s="433" t="s">
        <v>124</v>
      </c>
      <c r="B1" s="162"/>
      <c r="C1" s="162"/>
      <c r="D1" s="162"/>
    </row>
    <row r="2" ht="15.95" customHeight="1" spans="1:4">
      <c r="A2" s="434"/>
      <c r="B2" s="162"/>
      <c r="C2" s="435" t="s">
        <v>125</v>
      </c>
      <c r="D2" s="435"/>
    </row>
    <row r="3" ht="21" customHeight="1" spans="1:4">
      <c r="A3" s="436" t="s">
        <v>126</v>
      </c>
      <c r="B3" s="87" t="s">
        <v>4</v>
      </c>
      <c r="C3" s="87"/>
      <c r="D3" s="88"/>
    </row>
    <row r="4" ht="21" customHeight="1" spans="1:4">
      <c r="A4" s="437"/>
      <c r="B4" s="438" t="s">
        <v>127</v>
      </c>
      <c r="C4" s="439" t="s">
        <v>128</v>
      </c>
      <c r="D4" s="440" t="s">
        <v>129</v>
      </c>
    </row>
    <row r="5" ht="28" customHeight="1" spans="1:4">
      <c r="A5" s="441" t="s">
        <v>130</v>
      </c>
      <c r="B5" s="442">
        <v>180183</v>
      </c>
      <c r="C5" s="156">
        <v>4.9</v>
      </c>
      <c r="D5" s="129">
        <v>100</v>
      </c>
    </row>
    <row r="6" ht="28" customHeight="1" spans="1:4">
      <c r="A6" s="443" t="s">
        <v>131</v>
      </c>
      <c r="B6" s="442">
        <v>0</v>
      </c>
      <c r="C6" s="156">
        <v>0</v>
      </c>
      <c r="D6" s="129">
        <v>0</v>
      </c>
    </row>
    <row r="7" ht="28" customHeight="1" spans="1:4">
      <c r="A7" s="443" t="s">
        <v>132</v>
      </c>
      <c r="B7" s="442">
        <v>0</v>
      </c>
      <c r="C7" s="156">
        <v>0</v>
      </c>
      <c r="D7" s="129">
        <v>0</v>
      </c>
    </row>
    <row r="8" ht="28" customHeight="1" spans="1:4">
      <c r="A8" s="443" t="s">
        <v>133</v>
      </c>
      <c r="B8" s="442">
        <v>0</v>
      </c>
      <c r="C8" s="156">
        <v>0</v>
      </c>
      <c r="D8" s="129">
        <v>0</v>
      </c>
    </row>
    <row r="9" ht="28" customHeight="1" spans="1:4">
      <c r="A9" s="443" t="s">
        <v>134</v>
      </c>
      <c r="B9" s="442">
        <v>0</v>
      </c>
      <c r="C9" s="156">
        <v>0</v>
      </c>
      <c r="D9" s="129">
        <v>0</v>
      </c>
    </row>
    <row r="10" ht="28" customHeight="1" spans="1:4">
      <c r="A10" s="443" t="s">
        <v>135</v>
      </c>
      <c r="B10" s="442">
        <v>0</v>
      </c>
      <c r="C10" s="156">
        <v>0</v>
      </c>
      <c r="D10" s="129">
        <v>0</v>
      </c>
    </row>
    <row r="11" ht="28" customHeight="1" spans="1:4">
      <c r="A11" s="443" t="s">
        <v>136</v>
      </c>
      <c r="B11" s="442">
        <v>0</v>
      </c>
      <c r="C11" s="156">
        <v>0</v>
      </c>
      <c r="D11" s="129">
        <v>0</v>
      </c>
    </row>
    <row r="12" ht="28" customHeight="1" spans="1:4">
      <c r="A12" s="443" t="s">
        <v>137</v>
      </c>
      <c r="B12" s="442">
        <v>0</v>
      </c>
      <c r="C12" s="156">
        <v>0</v>
      </c>
      <c r="D12" s="129">
        <v>0</v>
      </c>
    </row>
    <row r="13" ht="28" customHeight="1" spans="1:4">
      <c r="A13" s="443" t="s">
        <v>138</v>
      </c>
      <c r="B13" s="442">
        <v>7373</v>
      </c>
      <c r="C13" s="156">
        <v>-12.7</v>
      </c>
      <c r="D13" s="129">
        <v>4.0919</v>
      </c>
    </row>
    <row r="14" ht="28" customHeight="1" spans="1:4">
      <c r="A14" s="443" t="s">
        <v>139</v>
      </c>
      <c r="B14" s="442">
        <v>12445</v>
      </c>
      <c r="C14" s="156">
        <v>58.1</v>
      </c>
      <c r="D14" s="129">
        <v>6.9066</v>
      </c>
    </row>
    <row r="15" ht="28" customHeight="1" spans="1:4">
      <c r="A15" s="443" t="s">
        <v>140</v>
      </c>
      <c r="B15" s="442">
        <v>0</v>
      </c>
      <c r="C15" s="156">
        <v>0</v>
      </c>
      <c r="D15" s="129">
        <v>0</v>
      </c>
    </row>
    <row r="16" ht="28" customHeight="1" spans="1:4">
      <c r="A16" s="443" t="s">
        <v>141</v>
      </c>
      <c r="B16" s="442">
        <v>0</v>
      </c>
      <c r="C16" s="156">
        <v>0</v>
      </c>
      <c r="D16" s="129">
        <v>0</v>
      </c>
    </row>
    <row r="17" ht="28" customHeight="1" spans="1:4">
      <c r="A17" s="443" t="s">
        <v>142</v>
      </c>
      <c r="B17" s="442">
        <v>4138</v>
      </c>
      <c r="C17" s="156">
        <v>8.2</v>
      </c>
      <c r="D17" s="129">
        <v>2.2963</v>
      </c>
    </row>
    <row r="18" ht="28" customHeight="1" spans="1:4">
      <c r="A18" s="443" t="s">
        <v>143</v>
      </c>
      <c r="B18" s="442">
        <v>0</v>
      </c>
      <c r="C18" s="156">
        <v>0</v>
      </c>
      <c r="D18" s="129">
        <v>0</v>
      </c>
    </row>
    <row r="19" ht="28" customHeight="1" spans="1:4">
      <c r="A19" s="443" t="s">
        <v>144</v>
      </c>
      <c r="B19" s="442">
        <v>0</v>
      </c>
      <c r="C19" s="156">
        <v>0</v>
      </c>
      <c r="D19" s="129">
        <v>0</v>
      </c>
    </row>
    <row r="20" ht="28" customHeight="1" spans="1:4">
      <c r="A20" s="443" t="s">
        <v>145</v>
      </c>
      <c r="B20" s="442">
        <v>2828</v>
      </c>
      <c r="C20" s="156">
        <v>-1.2497</v>
      </c>
      <c r="D20" s="129">
        <v>1.5698</v>
      </c>
    </row>
    <row r="21" ht="28" customHeight="1" spans="1:4">
      <c r="A21" s="443" t="s">
        <v>146</v>
      </c>
      <c r="B21" s="442">
        <v>0</v>
      </c>
      <c r="C21" s="156">
        <v>0</v>
      </c>
      <c r="D21" s="129">
        <v>0</v>
      </c>
    </row>
    <row r="22" ht="28" customHeight="1" spans="1:4">
      <c r="A22" s="443" t="s">
        <v>147</v>
      </c>
      <c r="B22" s="442">
        <v>2095</v>
      </c>
      <c r="C22" s="156">
        <v>11.6</v>
      </c>
      <c r="D22" s="129">
        <v>1.1628</v>
      </c>
    </row>
    <row r="23" ht="28" customHeight="1" spans="1:4">
      <c r="A23" s="443" t="s">
        <v>148</v>
      </c>
      <c r="B23" s="442">
        <v>0</v>
      </c>
      <c r="C23" s="156">
        <v>0</v>
      </c>
      <c r="D23" s="129">
        <v>0</v>
      </c>
    </row>
    <row r="24" ht="28" customHeight="1" spans="1:4">
      <c r="A24" s="443" t="s">
        <v>149</v>
      </c>
      <c r="B24" s="442">
        <v>0</v>
      </c>
      <c r="C24" s="156">
        <v>0</v>
      </c>
      <c r="D24" s="444">
        <v>0</v>
      </c>
    </row>
    <row r="25" ht="28" customHeight="1" spans="1:4">
      <c r="A25" s="445" t="s">
        <v>150</v>
      </c>
      <c r="B25" s="446">
        <v>654</v>
      </c>
      <c r="C25" s="314">
        <v>-18.2927</v>
      </c>
      <c r="D25" s="83">
        <v>0.363</v>
      </c>
    </row>
  </sheetData>
  <mergeCells count="4">
    <mergeCell ref="A1:D1"/>
    <mergeCell ref="C2:D2"/>
    <mergeCell ref="B3:D3"/>
    <mergeCell ref="A3:A4"/>
  </mergeCells>
  <pageMargins left="0.75" right="0.75" top="1" bottom="1" header="0.5" footer="0.5"/>
  <pageSetup paperSize="9" orientation="portrait" horizont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workbookViewId="0">
      <selection activeCell="K17" sqref="K17"/>
    </sheetView>
  </sheetViews>
  <sheetFormatPr defaultColWidth="9" defaultRowHeight="12" outlineLevelCol="3"/>
  <cols>
    <col min="1" max="1" width="40.75" style="211" customWidth="1"/>
    <col min="2" max="16384" width="9" style="211"/>
  </cols>
  <sheetData>
    <row r="1" ht="24.95" customHeight="1" spans="1:4">
      <c r="A1" s="404" t="s">
        <v>151</v>
      </c>
      <c r="B1" s="404"/>
      <c r="C1" s="404"/>
      <c r="D1" s="404"/>
    </row>
    <row r="2" ht="15.95" customHeight="1" spans="1:4">
      <c r="A2" s="405"/>
      <c r="B2" s="406"/>
      <c r="C2" s="407" t="s">
        <v>125</v>
      </c>
      <c r="D2" s="407"/>
    </row>
    <row r="3" ht="27" customHeight="1" spans="1:4">
      <c r="A3" s="408" t="s">
        <v>126</v>
      </c>
      <c r="B3" s="409" t="s">
        <v>4</v>
      </c>
      <c r="C3" s="410"/>
      <c r="D3" s="411"/>
    </row>
    <row r="4" ht="27" customHeight="1" spans="1:4">
      <c r="A4" s="412"/>
      <c r="B4" s="413" t="s">
        <v>127</v>
      </c>
      <c r="C4" s="414" t="s">
        <v>128</v>
      </c>
      <c r="D4" s="415" t="s">
        <v>129</v>
      </c>
    </row>
    <row r="5" ht="27" customHeight="1" spans="1:4">
      <c r="A5" s="416" t="s">
        <v>152</v>
      </c>
      <c r="B5" s="417">
        <v>29556</v>
      </c>
      <c r="C5" s="418">
        <v>-4.7</v>
      </c>
      <c r="D5" s="419">
        <v>16.4031</v>
      </c>
    </row>
    <row r="6" ht="27" customHeight="1" spans="1:4">
      <c r="A6" s="420" t="s">
        <v>153</v>
      </c>
      <c r="B6" s="421">
        <v>1636</v>
      </c>
      <c r="C6" s="418">
        <v>-10.8</v>
      </c>
      <c r="D6" s="422">
        <v>0.9078</v>
      </c>
    </row>
    <row r="7" ht="27" customHeight="1" spans="1:4">
      <c r="A7" s="420" t="s">
        <v>154</v>
      </c>
      <c r="B7" s="421">
        <v>0</v>
      </c>
      <c r="C7" s="423">
        <v>0</v>
      </c>
      <c r="D7" s="422">
        <v>0</v>
      </c>
    </row>
    <row r="8" ht="27" customHeight="1" spans="1:4">
      <c r="A8" s="420" t="s">
        <v>155</v>
      </c>
      <c r="B8" s="421">
        <v>2492</v>
      </c>
      <c r="C8" s="424">
        <v>10.3863</v>
      </c>
      <c r="D8" s="422">
        <v>1.3833</v>
      </c>
    </row>
    <row r="9" ht="27" customHeight="1" spans="1:4">
      <c r="A9" s="420" t="s">
        <v>156</v>
      </c>
      <c r="B9" s="421">
        <v>61550</v>
      </c>
      <c r="C9" s="425">
        <v>0.7</v>
      </c>
      <c r="D9" s="422">
        <v>34.1596</v>
      </c>
    </row>
    <row r="10" ht="27" customHeight="1" spans="1:4">
      <c r="A10" s="420" t="s">
        <v>157</v>
      </c>
      <c r="B10" s="421">
        <v>0</v>
      </c>
      <c r="C10" s="425">
        <v>0</v>
      </c>
      <c r="D10" s="422">
        <v>0</v>
      </c>
    </row>
    <row r="11" ht="27" customHeight="1" spans="1:4">
      <c r="A11" s="420" t="s">
        <v>158</v>
      </c>
      <c r="B11" s="421">
        <v>0</v>
      </c>
      <c r="C11" s="425">
        <v>0</v>
      </c>
      <c r="D11" s="422">
        <v>0</v>
      </c>
    </row>
    <row r="12" ht="27" customHeight="1" spans="1:4">
      <c r="A12" s="420" t="s">
        <v>159</v>
      </c>
      <c r="B12" s="421">
        <v>3860</v>
      </c>
      <c r="C12" s="425">
        <v>1.1809</v>
      </c>
      <c r="D12" s="422">
        <v>2.1425</v>
      </c>
    </row>
    <row r="13" ht="27" customHeight="1" spans="1:4">
      <c r="A13" s="420" t="s">
        <v>160</v>
      </c>
      <c r="B13" s="421">
        <v>6959</v>
      </c>
      <c r="C13" s="425">
        <v>93.4</v>
      </c>
      <c r="D13" s="422">
        <v>3.8622</v>
      </c>
    </row>
    <row r="14" ht="27" customHeight="1" spans="1:4">
      <c r="A14" s="420" t="s">
        <v>161</v>
      </c>
      <c r="B14" s="421">
        <v>913</v>
      </c>
      <c r="C14" s="425">
        <v>151.1</v>
      </c>
      <c r="D14" s="422">
        <v>0.5064</v>
      </c>
    </row>
    <row r="15" ht="27" customHeight="1" spans="1:4">
      <c r="A15" s="420" t="s">
        <v>162</v>
      </c>
      <c r="B15" s="421">
        <v>487</v>
      </c>
      <c r="C15" s="418">
        <v>-5.2125</v>
      </c>
      <c r="D15" s="422">
        <v>0.2701</v>
      </c>
    </row>
    <row r="16" ht="27" customHeight="1" spans="1:4">
      <c r="A16" s="420" t="s">
        <v>163</v>
      </c>
      <c r="B16" s="421">
        <v>0</v>
      </c>
      <c r="C16" s="425">
        <v>0</v>
      </c>
      <c r="D16" s="422">
        <v>0</v>
      </c>
    </row>
    <row r="17" ht="27" customHeight="1" spans="1:4">
      <c r="A17" s="420" t="s">
        <v>164</v>
      </c>
      <c r="B17" s="421">
        <v>13124</v>
      </c>
      <c r="C17" s="425">
        <v>17.6</v>
      </c>
      <c r="D17" s="422">
        <v>7.2838</v>
      </c>
    </row>
    <row r="18" ht="27" customHeight="1" spans="1:4">
      <c r="A18" s="420" t="s">
        <v>165</v>
      </c>
      <c r="B18" s="421">
        <v>9129</v>
      </c>
      <c r="C18" s="418">
        <v>10.2</v>
      </c>
      <c r="D18" s="422">
        <v>5.0668</v>
      </c>
    </row>
    <row r="19" ht="27" customHeight="1" spans="1:4">
      <c r="A19" s="420" t="s">
        <v>166</v>
      </c>
      <c r="B19" s="421">
        <v>0</v>
      </c>
      <c r="C19" s="425">
        <v>0</v>
      </c>
      <c r="D19" s="422">
        <v>0</v>
      </c>
    </row>
    <row r="20" ht="27" customHeight="1" spans="1:4">
      <c r="A20" s="420" t="s">
        <v>167</v>
      </c>
      <c r="B20" s="421">
        <v>569</v>
      </c>
      <c r="C20" s="418">
        <v>26.2</v>
      </c>
      <c r="D20" s="422">
        <v>0.3159</v>
      </c>
    </row>
    <row r="21" ht="27" customHeight="1" spans="1:4">
      <c r="A21" s="420" t="s">
        <v>168</v>
      </c>
      <c r="B21" s="421">
        <v>0</v>
      </c>
      <c r="C21" s="418">
        <v>0</v>
      </c>
      <c r="D21" s="422">
        <v>0</v>
      </c>
    </row>
    <row r="22" ht="27" customHeight="1" spans="1:4">
      <c r="A22" s="420" t="s">
        <v>169</v>
      </c>
      <c r="B22" s="421">
        <v>0</v>
      </c>
      <c r="C22" s="418">
        <v>0</v>
      </c>
      <c r="D22" s="422">
        <v>0</v>
      </c>
    </row>
    <row r="23" ht="27" customHeight="1" spans="1:4">
      <c r="A23" s="420" t="s">
        <v>170</v>
      </c>
      <c r="B23" s="421">
        <v>10379</v>
      </c>
      <c r="C23" s="426">
        <v>-0.9</v>
      </c>
      <c r="D23" s="422">
        <v>5.7605</v>
      </c>
    </row>
    <row r="24" ht="27" customHeight="1" spans="1:4">
      <c r="A24" s="420" t="s">
        <v>171</v>
      </c>
      <c r="B24" s="427">
        <v>7485</v>
      </c>
      <c r="C24" s="428">
        <v>-14.2</v>
      </c>
      <c r="D24" s="422">
        <v>4.1543</v>
      </c>
    </row>
    <row r="25" ht="27" customHeight="1" spans="1:4">
      <c r="A25" s="429" t="s">
        <v>172</v>
      </c>
      <c r="B25" s="430">
        <v>2511</v>
      </c>
      <c r="C25" s="431">
        <v>14</v>
      </c>
      <c r="D25" s="432">
        <v>1.3934</v>
      </c>
    </row>
  </sheetData>
  <mergeCells count="4">
    <mergeCell ref="A1:D1"/>
    <mergeCell ref="C2:D2"/>
    <mergeCell ref="B3:D3"/>
    <mergeCell ref="A3:A4"/>
  </mergeCells>
  <pageMargins left="0.75" right="0.75" top="1" bottom="1" header="0.5" footer="0.5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图表1</vt:lpstr>
      <vt:lpstr>全县主要经济指标1</vt:lpstr>
      <vt:lpstr>全县主要经济指标2</vt:lpstr>
      <vt:lpstr>全县主要经济指标3</vt:lpstr>
      <vt:lpstr>GDP</vt:lpstr>
      <vt:lpstr>农业主要指标</vt:lpstr>
      <vt:lpstr>工业增加值</vt:lpstr>
      <vt:lpstr>分行业规模以上工业增加值（一）</vt:lpstr>
      <vt:lpstr>分行业规模以上工业增加值（二）</vt:lpstr>
      <vt:lpstr>利润</vt:lpstr>
      <vt:lpstr>能源</vt:lpstr>
      <vt:lpstr>投资</vt:lpstr>
      <vt:lpstr>分领域分行业固定资产投资比重</vt:lpstr>
      <vt:lpstr>房地产</vt:lpstr>
      <vt:lpstr>消费品</vt:lpstr>
      <vt:lpstr>限额以上批发零售业商品零售分类情况</vt:lpstr>
      <vt:lpstr>服务业</vt:lpstr>
      <vt:lpstr>人民生活</vt:lpstr>
      <vt:lpstr>分县区指标1</vt:lpstr>
      <vt:lpstr>分县区指标2</vt:lpstr>
      <vt:lpstr>分乡镇工业增加值</vt:lpstr>
      <vt:lpstr>分乡镇固定资产投资 </vt:lpstr>
      <vt:lpstr>分乡镇限上零售额</vt:lpstr>
      <vt:lpstr>各产业集聚区投资情况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cmklb</dc:creator>
  <cp:lastModifiedBy>Administrator</cp:lastModifiedBy>
  <cp:revision>1</cp:revision>
  <dcterms:created xsi:type="dcterms:W3CDTF">2017-01-04T23:30:00Z</dcterms:created>
  <cp:lastPrinted>2021-06-21T00:45:00Z</cp:lastPrinted>
  <dcterms:modified xsi:type="dcterms:W3CDTF">2023-10-10T02:14:45Z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ICV">
    <vt:lpwstr>CFBD651E64B5431DA4DF790BC2D0D15F</vt:lpwstr>
  </property>
</Properties>
</file>